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video\Downloads\"/>
    </mc:Choice>
  </mc:AlternateContent>
  <xr:revisionPtr revIDLastSave="0" documentId="13_ncr:1_{8804D9C0-BE03-460A-B974-A0560F9892BD}" xr6:coauthVersionLast="46" xr6:coauthVersionMax="46" xr10:uidLastSave="{00000000-0000-0000-0000-000000000000}"/>
  <bookViews>
    <workbookView xWindow="-110" yWindow="-110" windowWidth="19420" windowHeight="11020" xr2:uid="{00000000-000D-0000-FFFF-FFFF00000000}"/>
  </bookViews>
  <sheets>
    <sheet name="Einnahmen" sheetId="5" r:id="rId1"/>
    <sheet name="Ausgaben" sheetId="2" r:id="rId2"/>
    <sheet name="Abschreibung" sheetId="3" r:id="rId3"/>
    <sheet name="Vermögen" sheetId="6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6" l="1"/>
  <c r="B5" i="6"/>
  <c r="B14" i="6"/>
  <c r="E5" i="6" l="1"/>
  <c r="F27" i="3"/>
  <c r="F26" i="3"/>
  <c r="F19" i="3"/>
  <c r="F20" i="3"/>
  <c r="F21" i="3"/>
  <c r="F22" i="3"/>
  <c r="F23" i="3"/>
  <c r="D29" i="3"/>
  <c r="F24" i="3"/>
  <c r="F25" i="3"/>
  <c r="F16" i="3"/>
  <c r="F6" i="3"/>
  <c r="E73" i="2"/>
  <c r="E66" i="2"/>
  <c r="E59" i="2"/>
  <c r="E46" i="2"/>
  <c r="E40" i="2"/>
  <c r="E22" i="2"/>
  <c r="E16" i="2"/>
  <c r="E12" i="2"/>
  <c r="E75" i="2" s="1"/>
  <c r="E31" i="5"/>
  <c r="E5" i="5"/>
  <c r="E6" i="5" s="1"/>
  <c r="E7" i="5" s="1"/>
  <c r="E8" i="5" s="1"/>
  <c r="E9" i="5" s="1"/>
  <c r="E10" i="5" s="1"/>
  <c r="E11" i="5" s="1"/>
  <c r="E14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D29" i="5"/>
  <c r="E29" i="5" s="1"/>
  <c r="F28" i="3"/>
  <c r="F18" i="3"/>
  <c r="F17" i="3"/>
  <c r="F15" i="3"/>
  <c r="F14" i="3"/>
  <c r="F13" i="3"/>
  <c r="F12" i="3"/>
  <c r="F11" i="3"/>
  <c r="F10" i="3"/>
  <c r="F9" i="3"/>
  <c r="F8" i="3"/>
  <c r="F7" i="3"/>
  <c r="F5" i="3"/>
  <c r="F29" i="3" l="1"/>
  <c r="F30" i="3" s="1"/>
  <c r="E27" i="5"/>
  <c r="E28" i="5" s="1"/>
</calcChain>
</file>

<file path=xl/sharedStrings.xml><?xml version="1.0" encoding="utf-8"?>
<sst xmlns="http://schemas.openxmlformats.org/spreadsheetml/2006/main" count="340" uniqueCount="171">
  <si>
    <t>Betrag</t>
  </si>
  <si>
    <t>Fälligkeit</t>
  </si>
  <si>
    <t>Ausgaben</t>
  </si>
  <si>
    <t>Sonstiges</t>
  </si>
  <si>
    <t>Private Unfallversicherung</t>
  </si>
  <si>
    <t>Private Krankenversicherung</t>
  </si>
  <si>
    <t>Sparvertrag 1</t>
  </si>
  <si>
    <t>Spenden</t>
  </si>
  <si>
    <t>Nebenkosten</t>
  </si>
  <si>
    <t>Miete</t>
  </si>
  <si>
    <t>Reparaturen</t>
  </si>
  <si>
    <t>Wohnen</t>
  </si>
  <si>
    <t>Taschengeld</t>
  </si>
  <si>
    <t>Restaurant</t>
  </si>
  <si>
    <t>Freizeit</t>
  </si>
  <si>
    <t>Kleidung</t>
  </si>
  <si>
    <t>Lebensmittel</t>
  </si>
  <si>
    <t>Rauchwaren</t>
  </si>
  <si>
    <t>Tierhaltung</t>
  </si>
  <si>
    <t>Lebenshaltung</t>
  </si>
  <si>
    <t>Kindergarten</t>
  </si>
  <si>
    <t>Sport</t>
  </si>
  <si>
    <t>Vereinsbeiträge</t>
  </si>
  <si>
    <t>Abonnements</t>
  </si>
  <si>
    <t>Rundfunkgebühren</t>
  </si>
  <si>
    <t>Mobilfunk</t>
  </si>
  <si>
    <t>Kommunikation</t>
  </si>
  <si>
    <t>Internet</t>
  </si>
  <si>
    <t>Bahn, Bus, Taxi</t>
  </si>
  <si>
    <t>Kraftstoff</t>
  </si>
  <si>
    <t>30.</t>
  </si>
  <si>
    <t>Sonstiges 3</t>
  </si>
  <si>
    <t>Sonstiges 2</t>
  </si>
  <si>
    <t>Sonstiges 1</t>
  </si>
  <si>
    <t>20.</t>
  </si>
  <si>
    <t>Sonderzahlungen</t>
  </si>
  <si>
    <t>16.</t>
  </si>
  <si>
    <t>Urlaubsgeld</t>
  </si>
  <si>
    <t>15.</t>
  </si>
  <si>
    <t>Kindergeld</t>
  </si>
  <si>
    <t>Elterngeld</t>
  </si>
  <si>
    <t>Zinsen</t>
  </si>
  <si>
    <t>Dividenden</t>
  </si>
  <si>
    <t>10.</t>
  </si>
  <si>
    <t>Arbeitslosengeld</t>
  </si>
  <si>
    <t>5.</t>
  </si>
  <si>
    <t>Versicherungsleistungen</t>
  </si>
  <si>
    <t>Privatrente</t>
  </si>
  <si>
    <t>1.</t>
  </si>
  <si>
    <t>Betriebsrente</t>
  </si>
  <si>
    <t>Hinterbliebenenrente</t>
  </si>
  <si>
    <t>Lohnersatzleistungen</t>
  </si>
  <si>
    <t>Rente, Pension</t>
  </si>
  <si>
    <t>Nebenberufliche Tätigkeit</t>
  </si>
  <si>
    <t>Mieteinnahmen (kalt)</t>
  </si>
  <si>
    <t>Land- und Forstwirtschaft</t>
  </si>
  <si>
    <t>Selbständige Arbeit</t>
  </si>
  <si>
    <t>31.</t>
  </si>
  <si>
    <t>Nichtselbständige Arbeit</t>
  </si>
  <si>
    <t>Einnahmen</t>
  </si>
  <si>
    <t>Bezeichnung</t>
  </si>
  <si>
    <t>Preis</t>
  </si>
  <si>
    <t>Nutzungsdauer</t>
  </si>
  <si>
    <t>Abschreibung</t>
  </si>
  <si>
    <t>Küche</t>
  </si>
  <si>
    <t>-</t>
  </si>
  <si>
    <t>Kühlschrank</t>
  </si>
  <si>
    <t>Schlafzimmer</t>
  </si>
  <si>
    <t>Kinderzimmer 1</t>
  </si>
  <si>
    <t>Kinderzimmer 2</t>
  </si>
  <si>
    <t>Esszimmer</t>
  </si>
  <si>
    <t>Wohnzimmer</t>
  </si>
  <si>
    <t>Fernseher</t>
  </si>
  <si>
    <t>Computer</t>
  </si>
  <si>
    <t>Waschmaschine</t>
  </si>
  <si>
    <t>Trockner</t>
  </si>
  <si>
    <t>Jährlich</t>
  </si>
  <si>
    <t>Urlaub</t>
  </si>
  <si>
    <t>Summe Neubeschaffung</t>
  </si>
  <si>
    <t>Brutto</t>
  </si>
  <si>
    <t>Netto</t>
  </si>
  <si>
    <t>Nr.</t>
  </si>
  <si>
    <t>Arbeitslosenversicherung</t>
  </si>
  <si>
    <t>Berufsunfähigkeitsversicherung</t>
  </si>
  <si>
    <t>Einnahmeart</t>
  </si>
  <si>
    <t>Ausgabeart</t>
  </si>
  <si>
    <t>Frist</t>
  </si>
  <si>
    <t>Flugzeug</t>
  </si>
  <si>
    <t>Leasing, Finanzierung</t>
  </si>
  <si>
    <t>30.11.</t>
  </si>
  <si>
    <t>Summen</t>
  </si>
  <si>
    <t>Mobilität</t>
  </si>
  <si>
    <t>Festnetz</t>
  </si>
  <si>
    <t>Hobbies</t>
  </si>
  <si>
    <t>J</t>
  </si>
  <si>
    <t>M</t>
  </si>
  <si>
    <t>Q</t>
  </si>
  <si>
    <t>Haushaltswaren</t>
  </si>
  <si>
    <t>Anschaffungen</t>
  </si>
  <si>
    <t>Kosmetik</t>
  </si>
  <si>
    <t>Friseur</t>
  </si>
  <si>
    <t>Weiterbildung</t>
  </si>
  <si>
    <t>Seminare</t>
  </si>
  <si>
    <t>Bücher</t>
  </si>
  <si>
    <t>Zeitschriften</t>
  </si>
  <si>
    <t>Grundsteuern</t>
  </si>
  <si>
    <t>Tilgung und Zins</t>
  </si>
  <si>
    <t>3 Monate</t>
  </si>
  <si>
    <t>Versicherungen</t>
  </si>
  <si>
    <t>Haftpflichtversicherung</t>
  </si>
  <si>
    <t>Hausratversicherung</t>
  </si>
  <si>
    <t>Rechtsschutzversicherung</t>
  </si>
  <si>
    <t>Risikolebensversicherung</t>
  </si>
  <si>
    <t>Krankenzusatzversicherung</t>
  </si>
  <si>
    <t>Auslandskrankenversicherung</t>
  </si>
  <si>
    <t>Weitere Versicherung 1</t>
  </si>
  <si>
    <t>Weitere Versicherung 2</t>
  </si>
  <si>
    <t>Weitere Versicherung 3</t>
  </si>
  <si>
    <t>Sparen und Kredit</t>
  </si>
  <si>
    <t>Weitere Ausgabe 1</t>
  </si>
  <si>
    <t>Weitere Ausgabe 2</t>
  </si>
  <si>
    <t>Weitere Ausgabe 3</t>
  </si>
  <si>
    <t>Weitere Ausgabe 4</t>
  </si>
  <si>
    <t>Weitere Ausgabe 5</t>
  </si>
  <si>
    <t>Kreditvertrag 1</t>
  </si>
  <si>
    <t>Sparvertrag 2</t>
  </si>
  <si>
    <t>Sparvertrag 3</t>
  </si>
  <si>
    <t>Kreditvertrag 2</t>
  </si>
  <si>
    <t>Kreditvertrag 3</t>
  </si>
  <si>
    <t>Summe Einnahmen</t>
  </si>
  <si>
    <t>Summe Ausgaben</t>
  </si>
  <si>
    <t>Abschreibungen</t>
  </si>
  <si>
    <t>Laptop</t>
  </si>
  <si>
    <t>Auto 1</t>
  </si>
  <si>
    <t>Auto 2</t>
  </si>
  <si>
    <t>Beschaffung</t>
  </si>
  <si>
    <t>AfA-Jahr</t>
  </si>
  <si>
    <t>AfA-Monat</t>
  </si>
  <si>
    <t>Weiterer Hausrat 1</t>
  </si>
  <si>
    <t>Weiterer Hausrat 2</t>
  </si>
  <si>
    <t>Weiterer Hausrat 3</t>
  </si>
  <si>
    <t>Weiterer Hausrat 4</t>
  </si>
  <si>
    <t>Weiterer Hausrat 5</t>
  </si>
  <si>
    <t>Anlagevermögen</t>
  </si>
  <si>
    <t>Umlaufvermögen</t>
  </si>
  <si>
    <t>Aktiva</t>
  </si>
  <si>
    <t>Passiva</t>
  </si>
  <si>
    <t>Eigenkapital</t>
  </si>
  <si>
    <t>Fremdkapital</t>
  </si>
  <si>
    <t>Dispositionskredit</t>
  </si>
  <si>
    <t>Konsumkredite</t>
  </si>
  <si>
    <t>Kfz-Finanzierungen</t>
  </si>
  <si>
    <t>Kfz-Steuern</t>
  </si>
  <si>
    <t>Kfz-Versicherung</t>
  </si>
  <si>
    <t>Immobilien</t>
  </si>
  <si>
    <t>Bargeld</t>
  </si>
  <si>
    <t>Giralgeld</t>
  </si>
  <si>
    <t>Tagesgelder</t>
  </si>
  <si>
    <t>Festgelder</t>
  </si>
  <si>
    <t>Edelmetalle</t>
  </si>
  <si>
    <t>Wertpapiere</t>
  </si>
  <si>
    <t>Bauspardarlehen</t>
  </si>
  <si>
    <t>Hypothekenkredite</t>
  </si>
  <si>
    <t>Fremdwährungen</t>
  </si>
  <si>
    <t>Beteiligungen</t>
  </si>
  <si>
    <t>Betriebsvermögen</t>
  </si>
  <si>
    <t>Bürgschaften</t>
  </si>
  <si>
    <t>Leasingverträge</t>
  </si>
  <si>
    <t>Privatkredite</t>
  </si>
  <si>
    <t>Forderungen</t>
  </si>
  <si>
    <t>Vermögen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</si>
</sst>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 ;[Red]\-#,##0.00\ "/>
    <numFmt numFmtId="165" formatCode="_-* #,##0.00\ [$€]_-;\-* #,##0.00\ [$€]_-;_-* \-??\ [$€]_-;_-@_-"/>
    <numFmt numFmtId="166" formatCode="#,##0.00\ [$€-407];[Red]\-#,##0.00\ [$€-407]"/>
  </numFmts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47"/>
      <name val="Arial"/>
    </font>
    <font>
      <b/>
      <sz val="14"/>
      <color indexed="9"/>
      <name val="Arial"/>
      <family val="2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62"/>
        <bgColor indexed="56"/>
      </patternFill>
    </fill>
    <fill>
      <patternFill patternType="solid">
        <fgColor theme="0"/>
        <bgColor indexed="22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0" tint="-0.249977111117893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5"/>
        <bgColor indexed="61"/>
      </patternFill>
    </fill>
    <fill>
      <patternFill patternType="solid">
        <fgColor rgb="FF333399"/>
        <bgColor indexed="26"/>
      </patternFill>
    </fill>
    <fill>
      <patternFill patternType="solid">
        <fgColor rgb="FF333399"/>
        <bgColor indexed="22"/>
      </patternFill>
    </fill>
    <fill>
      <patternFill patternType="solid">
        <fgColor rgb="FFFFCC99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ill="0" applyBorder="0" applyAlignment="0" applyProtection="0"/>
    <xf numFmtId="44" fontId="9" fillId="0" borderId="0" applyFont="0" applyFill="0" applyBorder="0" applyAlignment="0" applyProtection="0"/>
  </cellStyleXfs>
  <cellXfs count="157">
    <xf numFmtId="0" fontId="0" fillId="0" borderId="0" xfId="0"/>
    <xf numFmtId="0" fontId="1" fillId="2" borderId="0" xfId="1" applyFill="1"/>
    <xf numFmtId="0" fontId="5" fillId="2" borderId="0" xfId="1" applyFont="1" applyFill="1"/>
    <xf numFmtId="0" fontId="4" fillId="11" borderId="0" xfId="1" applyFont="1" applyFill="1" applyBorder="1" applyAlignment="1">
      <alignment horizontal="left"/>
    </xf>
    <xf numFmtId="0" fontId="4" fillId="9" borderId="0" xfId="1" applyFont="1" applyFill="1" applyBorder="1" applyAlignment="1">
      <alignment horizontal="left"/>
    </xf>
    <xf numFmtId="0" fontId="4" fillId="5" borderId="0" xfId="1" applyFont="1" applyFill="1" applyBorder="1" applyAlignment="1">
      <alignment horizontal="left"/>
    </xf>
    <xf numFmtId="0" fontId="4" fillId="8" borderId="0" xfId="1" applyFont="1" applyFill="1" applyBorder="1" applyAlignment="1">
      <alignment horizontal="left"/>
    </xf>
    <xf numFmtId="0" fontId="4" fillId="7" borderId="0" xfId="1" applyFont="1" applyFill="1" applyBorder="1" applyAlignment="1">
      <alignment horizontal="left"/>
    </xf>
    <xf numFmtId="0" fontId="4" fillId="4" borderId="0" xfId="1" applyFont="1" applyFill="1" applyBorder="1" applyAlignment="1">
      <alignment horizontal="left"/>
    </xf>
    <xf numFmtId="0" fontId="4" fillId="6" borderId="0" xfId="1" applyFont="1" applyFill="1" applyBorder="1" applyAlignment="1">
      <alignment horizontal="left"/>
    </xf>
    <xf numFmtId="0" fontId="4" fillId="11" borderId="5" xfId="1" applyFont="1" applyFill="1" applyBorder="1" applyAlignment="1">
      <alignment horizontal="center"/>
    </xf>
    <xf numFmtId="0" fontId="4" fillId="9" borderId="5" xfId="1" applyFont="1" applyFill="1" applyBorder="1" applyAlignment="1">
      <alignment horizontal="center"/>
    </xf>
    <xf numFmtId="0" fontId="4" fillId="5" borderId="5" xfId="1" applyFont="1" applyFill="1" applyBorder="1" applyAlignment="1">
      <alignment horizontal="center"/>
    </xf>
    <xf numFmtId="0" fontId="4" fillId="8" borderId="5" xfId="1" applyFont="1" applyFill="1" applyBorder="1" applyAlignment="1">
      <alignment horizontal="center"/>
    </xf>
    <xf numFmtId="0" fontId="4" fillId="8" borderId="0" xfId="1" applyFont="1" applyFill="1" applyBorder="1" applyAlignment="1">
      <alignment horizontal="right"/>
    </xf>
    <xf numFmtId="0" fontId="2" fillId="3" borderId="10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2" fillId="3" borderId="13" xfId="1" applyFont="1" applyFill="1" applyBorder="1" applyAlignment="1">
      <alignment horizontal="left"/>
    </xf>
    <xf numFmtId="0" fontId="2" fillId="3" borderId="14" xfId="1" applyFont="1" applyFill="1" applyBorder="1" applyAlignment="1">
      <alignment horizontal="left"/>
    </xf>
    <xf numFmtId="0" fontId="2" fillId="3" borderId="14" xfId="1" applyFont="1" applyFill="1" applyBorder="1" applyAlignment="1">
      <alignment horizontal="right"/>
    </xf>
    <xf numFmtId="164" fontId="2" fillId="3" borderId="14" xfId="1" applyNumberFormat="1" applyFont="1" applyFill="1" applyBorder="1" applyAlignment="1">
      <alignment horizontal="right"/>
    </xf>
    <xf numFmtId="0" fontId="4" fillId="11" borderId="0" xfId="1" applyFont="1" applyFill="1" applyBorder="1" applyAlignment="1">
      <alignment horizontal="right"/>
    </xf>
    <xf numFmtId="0" fontId="4" fillId="9" borderId="0" xfId="1" applyFont="1" applyFill="1" applyBorder="1" applyAlignment="1">
      <alignment horizontal="right"/>
    </xf>
    <xf numFmtId="0" fontId="4" fillId="5" borderId="0" xfId="1" applyFont="1" applyFill="1" applyBorder="1" applyAlignment="1">
      <alignment horizontal="right"/>
    </xf>
    <xf numFmtId="0" fontId="1" fillId="5" borderId="0" xfId="1" applyFill="1" applyBorder="1" applyAlignment="1">
      <alignment horizontal="right"/>
    </xf>
    <xf numFmtId="0" fontId="1" fillId="9" borderId="0" xfId="1" applyFill="1" applyBorder="1" applyAlignment="1">
      <alignment horizontal="right"/>
    </xf>
    <xf numFmtId="0" fontId="1" fillId="7" borderId="0" xfId="1" applyFill="1" applyBorder="1" applyAlignment="1">
      <alignment horizontal="right"/>
    </xf>
    <xf numFmtId="0" fontId="4" fillId="8" borderId="10" xfId="1" applyFont="1" applyFill="1" applyBorder="1" applyAlignment="1">
      <alignment horizontal="center"/>
    </xf>
    <xf numFmtId="0" fontId="4" fillId="8" borderId="11" xfId="1" applyFont="1" applyFill="1" applyBorder="1" applyAlignment="1">
      <alignment horizontal="left"/>
    </xf>
    <xf numFmtId="0" fontId="4" fillId="8" borderId="11" xfId="1" applyFont="1" applyFill="1" applyBorder="1" applyAlignment="1">
      <alignment horizontal="right"/>
    </xf>
    <xf numFmtId="0" fontId="4" fillId="10" borderId="13" xfId="1" applyFont="1" applyFill="1" applyBorder="1" applyAlignment="1">
      <alignment horizontal="center"/>
    </xf>
    <xf numFmtId="0" fontId="1" fillId="5" borderId="14" xfId="1" applyFill="1" applyBorder="1" applyAlignment="1">
      <alignment horizontal="left"/>
    </xf>
    <xf numFmtId="0" fontId="1" fillId="5" borderId="14" xfId="1" applyFill="1" applyBorder="1" applyAlignment="1">
      <alignment horizontal="right"/>
    </xf>
    <xf numFmtId="0" fontId="4" fillId="7" borderId="5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2" fillId="3" borderId="13" xfId="1" applyFont="1" applyFill="1" applyBorder="1"/>
    <xf numFmtId="0" fontId="2" fillId="3" borderId="14" xfId="1" applyFont="1" applyFill="1" applyBorder="1"/>
    <xf numFmtId="0" fontId="4" fillId="7" borderId="0" xfId="1" applyFont="1" applyFill="1" applyBorder="1" applyAlignment="1">
      <alignment horizontal="right"/>
    </xf>
    <xf numFmtId="0" fontId="4" fillId="4" borderId="0" xfId="1" applyFont="1" applyFill="1" applyBorder="1" applyAlignment="1">
      <alignment horizontal="right"/>
    </xf>
    <xf numFmtId="0" fontId="4" fillId="6" borderId="0" xfId="1" applyFont="1" applyFill="1" applyBorder="1" applyAlignment="1">
      <alignment horizontal="right"/>
    </xf>
    <xf numFmtId="164" fontId="4" fillId="7" borderId="0" xfId="1" applyNumberFormat="1" applyFont="1" applyFill="1" applyBorder="1" applyAlignment="1">
      <alignment horizontal="right"/>
    </xf>
    <xf numFmtId="164" fontId="4" fillId="4" borderId="0" xfId="1" applyNumberFormat="1" applyFont="1" applyFill="1" applyBorder="1" applyAlignment="1">
      <alignment horizontal="right"/>
    </xf>
    <xf numFmtId="164" fontId="4" fillId="5" borderId="0" xfId="1" applyNumberFormat="1" applyFont="1" applyFill="1" applyBorder="1" applyAlignment="1">
      <alignment horizontal="right"/>
    </xf>
    <xf numFmtId="0" fontId="4" fillId="5" borderId="13" xfId="1" applyFont="1" applyFill="1" applyBorder="1" applyAlignment="1">
      <alignment horizontal="center"/>
    </xf>
    <xf numFmtId="0" fontId="4" fillId="13" borderId="3" xfId="1" applyFont="1" applyFill="1" applyBorder="1" applyAlignment="1">
      <alignment horizontal="center"/>
    </xf>
    <xf numFmtId="0" fontId="4" fillId="13" borderId="2" xfId="1" applyFont="1" applyFill="1" applyBorder="1" applyAlignment="1">
      <alignment horizontal="left"/>
    </xf>
    <xf numFmtId="0" fontId="4" fillId="13" borderId="2" xfId="1" applyFont="1" applyFill="1" applyBorder="1" applyAlignment="1">
      <alignment horizontal="right"/>
    </xf>
    <xf numFmtId="0" fontId="8" fillId="13" borderId="2" xfId="1" applyFont="1" applyFill="1" applyBorder="1" applyAlignment="1">
      <alignment horizontal="right"/>
    </xf>
    <xf numFmtId="164" fontId="8" fillId="13" borderId="2" xfId="1" applyNumberFormat="1" applyFont="1" applyFill="1" applyBorder="1" applyAlignment="1">
      <alignment horizontal="right"/>
    </xf>
    <xf numFmtId="164" fontId="4" fillId="8" borderId="0" xfId="1" applyNumberFormat="1" applyFont="1" applyFill="1" applyBorder="1" applyAlignment="1">
      <alignment horizontal="right"/>
    </xf>
    <xf numFmtId="164" fontId="4" fillId="8" borderId="11" xfId="1" applyNumberFormat="1" applyFont="1" applyFill="1" applyBorder="1" applyAlignment="1">
      <alignment horizontal="right"/>
    </xf>
    <xf numFmtId="0" fontId="4" fillId="14" borderId="3" xfId="1" applyFont="1" applyFill="1" applyBorder="1" applyAlignment="1">
      <alignment horizontal="center"/>
    </xf>
    <xf numFmtId="0" fontId="4" fillId="6" borderId="5" xfId="1" applyFont="1" applyFill="1" applyBorder="1" applyAlignment="1">
      <alignment horizontal="center"/>
    </xf>
    <xf numFmtId="164" fontId="4" fillId="6" borderId="0" xfId="1" applyNumberFormat="1" applyFont="1" applyFill="1" applyBorder="1" applyAlignment="1">
      <alignment horizontal="right"/>
    </xf>
    <xf numFmtId="0" fontId="4" fillId="14" borderId="2" xfId="1" applyFont="1" applyFill="1" applyBorder="1" applyAlignment="1">
      <alignment horizontal="left"/>
    </xf>
    <xf numFmtId="0" fontId="4" fillId="14" borderId="2" xfId="1" applyFont="1" applyFill="1" applyBorder="1" applyAlignment="1">
      <alignment horizontal="right"/>
    </xf>
    <xf numFmtId="164" fontId="8" fillId="14" borderId="2" xfId="1" applyNumberFormat="1" applyFont="1" applyFill="1" applyBorder="1" applyAlignment="1">
      <alignment horizontal="right"/>
    </xf>
    <xf numFmtId="0" fontId="1" fillId="14" borderId="3" xfId="1" applyFill="1" applyBorder="1"/>
    <xf numFmtId="0" fontId="1" fillId="14" borderId="2" xfId="1" applyFill="1" applyBorder="1"/>
    <xf numFmtId="0" fontId="8" fillId="14" borderId="2" xfId="1" applyFont="1" applyFill="1" applyBorder="1" applyAlignment="1">
      <alignment horizontal="right"/>
    </xf>
    <xf numFmtId="0" fontId="1" fillId="8" borderId="11" xfId="1" applyFill="1" applyBorder="1" applyAlignment="1">
      <alignment horizontal="right"/>
    </xf>
    <xf numFmtId="0" fontId="1" fillId="11" borderId="0" xfId="1" applyFill="1" applyBorder="1"/>
    <xf numFmtId="0" fontId="1" fillId="11" borderId="0" xfId="1" applyFill="1" applyBorder="1" applyAlignment="1">
      <alignment horizontal="right"/>
    </xf>
    <xf numFmtId="0" fontId="1" fillId="5" borderId="0" xfId="1" applyFill="1" applyBorder="1"/>
    <xf numFmtId="0" fontId="1" fillId="9" borderId="0" xfId="1" applyFill="1" applyBorder="1"/>
    <xf numFmtId="0" fontId="4" fillId="9" borderId="0" xfId="1" applyFont="1" applyFill="1" applyBorder="1"/>
    <xf numFmtId="166" fontId="0" fillId="11" borderId="0" xfId="2" applyNumberFormat="1" applyFont="1" applyFill="1" applyBorder="1" applyAlignment="1" applyProtection="1"/>
    <xf numFmtId="166" fontId="0" fillId="8" borderId="11" xfId="2" applyNumberFormat="1" applyFont="1" applyFill="1" applyBorder="1" applyAlignment="1" applyProtection="1"/>
    <xf numFmtId="166" fontId="0" fillId="5" borderId="0" xfId="2" applyNumberFormat="1" applyFont="1" applyFill="1" applyBorder="1" applyAlignment="1" applyProtection="1"/>
    <xf numFmtId="166" fontId="0" fillId="9" borderId="0" xfId="2" applyNumberFormat="1" applyFont="1" applyFill="1" applyBorder="1" applyAlignment="1" applyProtection="1"/>
    <xf numFmtId="166" fontId="1" fillId="9" borderId="0" xfId="2" applyNumberFormat="1" applyFill="1" applyBorder="1" applyAlignment="1" applyProtection="1"/>
    <xf numFmtId="166" fontId="1" fillId="7" borderId="0" xfId="2" applyNumberFormat="1" applyFill="1" applyBorder="1" applyAlignment="1" applyProtection="1"/>
    <xf numFmtId="166" fontId="0" fillId="8" borderId="12" xfId="2" applyNumberFormat="1" applyFont="1" applyFill="1" applyBorder="1" applyAlignment="1" applyProtection="1">
      <alignment horizontal="right"/>
    </xf>
    <xf numFmtId="166" fontId="0" fillId="5" borderId="4" xfId="2" applyNumberFormat="1" applyFont="1" applyFill="1" applyBorder="1" applyAlignment="1" applyProtection="1">
      <alignment horizontal="right"/>
    </xf>
    <xf numFmtId="166" fontId="0" fillId="9" borderId="4" xfId="2" applyNumberFormat="1" applyFont="1" applyFill="1" applyBorder="1" applyAlignment="1" applyProtection="1">
      <alignment horizontal="right"/>
    </xf>
    <xf numFmtId="166" fontId="1" fillId="9" borderId="4" xfId="2" applyNumberFormat="1" applyFill="1" applyBorder="1" applyAlignment="1" applyProtection="1">
      <alignment horizontal="right"/>
    </xf>
    <xf numFmtId="166" fontId="1" fillId="7" borderId="4" xfId="2" applyNumberFormat="1" applyFill="1" applyBorder="1" applyAlignment="1" applyProtection="1">
      <alignment horizontal="right"/>
    </xf>
    <xf numFmtId="166" fontId="0" fillId="11" borderId="4" xfId="2" applyNumberFormat="1" applyFont="1" applyFill="1" applyBorder="1" applyAlignment="1" applyProtection="1">
      <alignment horizontal="right"/>
    </xf>
    <xf numFmtId="166" fontId="2" fillId="3" borderId="15" xfId="2" applyNumberFormat="1" applyFont="1" applyFill="1" applyBorder="1" applyAlignment="1" applyProtection="1">
      <alignment horizontal="right"/>
    </xf>
    <xf numFmtId="166" fontId="3" fillId="8" borderId="12" xfId="1" applyNumberFormat="1" applyFont="1" applyFill="1" applyBorder="1" applyAlignment="1">
      <alignment horizontal="right"/>
    </xf>
    <xf numFmtId="166" fontId="3" fillId="7" borderId="4" xfId="1" applyNumberFormat="1" applyFont="1" applyFill="1" applyBorder="1" applyAlignment="1">
      <alignment horizontal="right"/>
    </xf>
    <xf numFmtId="166" fontId="3" fillId="8" borderId="4" xfId="1" applyNumberFormat="1" applyFont="1" applyFill="1" applyBorder="1" applyAlignment="1">
      <alignment horizontal="right"/>
    </xf>
    <xf numFmtId="166" fontId="3" fillId="5" borderId="4" xfId="1" applyNumberFormat="1" applyFont="1" applyFill="1" applyBorder="1" applyAlignment="1">
      <alignment horizontal="right"/>
    </xf>
    <xf numFmtId="166" fontId="8" fillId="13" borderId="1" xfId="1" applyNumberFormat="1" applyFont="1" applyFill="1" applyBorder="1" applyAlignment="1">
      <alignment horizontal="right"/>
    </xf>
    <xf numFmtId="166" fontId="3" fillId="4" borderId="4" xfId="1" applyNumberFormat="1" applyFont="1" applyFill="1" applyBorder="1" applyAlignment="1">
      <alignment horizontal="right"/>
    </xf>
    <xf numFmtId="166" fontId="8" fillId="14" borderId="1" xfId="1" applyNumberFormat="1" applyFont="1" applyFill="1" applyBorder="1" applyAlignment="1">
      <alignment horizontal="right"/>
    </xf>
    <xf numFmtId="166" fontId="3" fillId="6" borderId="4" xfId="1" applyNumberFormat="1" applyFont="1" applyFill="1" applyBorder="1" applyAlignment="1">
      <alignment horizontal="right"/>
    </xf>
    <xf numFmtId="166" fontId="2" fillId="3" borderId="15" xfId="1" applyNumberFormat="1" applyFont="1" applyFill="1" applyBorder="1" applyAlignment="1">
      <alignment horizontal="right"/>
    </xf>
    <xf numFmtId="166" fontId="1" fillId="2" borderId="0" xfId="1" applyNumberFormat="1" applyFill="1" applyAlignment="1">
      <alignment horizontal="right"/>
    </xf>
    <xf numFmtId="166" fontId="1" fillId="8" borderId="11" xfId="1" applyNumberFormat="1" applyFill="1" applyBorder="1" applyAlignment="1"/>
    <xf numFmtId="166" fontId="1" fillId="8" borderId="12" xfId="1" applyNumberFormat="1" applyFill="1" applyBorder="1" applyAlignment="1"/>
    <xf numFmtId="166" fontId="1" fillId="11" borderId="0" xfId="1" applyNumberFormat="1" applyFill="1" applyBorder="1" applyAlignment="1"/>
    <xf numFmtId="166" fontId="1" fillId="11" borderId="4" xfId="1" applyNumberFormat="1" applyFill="1" applyBorder="1" applyAlignment="1"/>
    <xf numFmtId="166" fontId="1" fillId="9" borderId="0" xfId="1" applyNumberFormat="1" applyFill="1" applyBorder="1" applyAlignment="1"/>
    <xf numFmtId="166" fontId="1" fillId="9" borderId="4" xfId="1" applyNumberFormat="1" applyFill="1" applyBorder="1" applyAlignment="1"/>
    <xf numFmtId="166" fontId="1" fillId="5" borderId="0" xfId="1" applyNumberFormat="1" applyFill="1" applyBorder="1" applyAlignment="1"/>
    <xf numFmtId="166" fontId="1" fillId="10" borderId="4" xfId="1" applyNumberFormat="1" applyFill="1" applyBorder="1" applyAlignment="1"/>
    <xf numFmtId="166" fontId="1" fillId="5" borderId="4" xfId="1" applyNumberFormat="1" applyFill="1" applyBorder="1" applyAlignment="1"/>
    <xf numFmtId="166" fontId="1" fillId="5" borderId="14" xfId="1" applyNumberFormat="1" applyFill="1" applyBorder="1" applyAlignment="1"/>
    <xf numFmtId="166" fontId="1" fillId="5" borderId="15" xfId="1" applyNumberFormat="1" applyFill="1" applyBorder="1" applyAlignment="1"/>
    <xf numFmtId="166" fontId="2" fillId="3" borderId="14" xfId="1" applyNumberFormat="1" applyFont="1" applyFill="1" applyBorder="1" applyAlignment="1"/>
    <xf numFmtId="166" fontId="2" fillId="3" borderId="15" xfId="1" applyNumberFormat="1" applyFont="1" applyFill="1" applyBorder="1" applyAlignment="1"/>
    <xf numFmtId="0" fontId="4" fillId="8" borderId="11" xfId="1" applyFont="1" applyFill="1" applyBorder="1"/>
    <xf numFmtId="0" fontId="4" fillId="5" borderId="0" xfId="1" applyFont="1" applyFill="1" applyBorder="1"/>
    <xf numFmtId="0" fontId="4" fillId="7" borderId="0" xfId="1" applyFont="1" applyFill="1" applyBorder="1"/>
    <xf numFmtId="0" fontId="1" fillId="9" borderId="5" xfId="1" applyFill="1" applyBorder="1" applyAlignment="1">
      <alignment horizontal="center"/>
    </xf>
    <xf numFmtId="0" fontId="1" fillId="5" borderId="5" xfId="1" applyFill="1" applyBorder="1" applyAlignment="1">
      <alignment horizontal="center"/>
    </xf>
    <xf numFmtId="0" fontId="1" fillId="11" borderId="5" xfId="1" applyFill="1" applyBorder="1" applyAlignment="1">
      <alignment horizontal="center"/>
    </xf>
    <xf numFmtId="0" fontId="2" fillId="3" borderId="5" xfId="1" applyFont="1" applyFill="1" applyBorder="1"/>
    <xf numFmtId="0" fontId="2" fillId="3" borderId="0" xfId="1" applyFont="1" applyFill="1" applyBorder="1"/>
    <xf numFmtId="166" fontId="2" fillId="3" borderId="0" xfId="1" applyNumberFormat="1" applyFont="1" applyFill="1" applyBorder="1"/>
    <xf numFmtId="0" fontId="2" fillId="3" borderId="0" xfId="1" applyFont="1" applyFill="1" applyBorder="1" applyAlignment="1">
      <alignment horizontal="right"/>
    </xf>
    <xf numFmtId="166" fontId="2" fillId="3" borderId="4" xfId="2" applyNumberFormat="1" applyFont="1" applyFill="1" applyBorder="1" applyAlignment="1" applyProtection="1">
      <alignment horizontal="right"/>
    </xf>
    <xf numFmtId="0" fontId="4" fillId="6" borderId="0" xfId="1" applyFont="1" applyFill="1" applyBorder="1"/>
    <xf numFmtId="166" fontId="0" fillId="6" borderId="0" xfId="2" applyNumberFormat="1" applyFont="1" applyFill="1" applyBorder="1" applyAlignment="1" applyProtection="1"/>
    <xf numFmtId="0" fontId="1" fillId="6" borderId="0" xfId="1" applyFill="1" applyBorder="1" applyAlignment="1">
      <alignment horizontal="right"/>
    </xf>
    <xf numFmtId="166" fontId="0" fillId="6" borderId="4" xfId="2" applyNumberFormat="1" applyFont="1" applyFill="1" applyBorder="1" applyAlignment="1" applyProtection="1">
      <alignment horizontal="right"/>
    </xf>
    <xf numFmtId="0" fontId="4" fillId="10" borderId="5" xfId="1" applyFont="1" applyFill="1" applyBorder="1" applyAlignment="1">
      <alignment horizontal="center"/>
    </xf>
    <xf numFmtId="0" fontId="4" fillId="10" borderId="0" xfId="1" applyFont="1" applyFill="1" applyBorder="1"/>
    <xf numFmtId="0" fontId="4" fillId="10" borderId="0" xfId="1" applyFont="1" applyFill="1" applyBorder="1" applyAlignment="1">
      <alignment horizontal="right"/>
    </xf>
    <xf numFmtId="166" fontId="0" fillId="10" borderId="0" xfId="2" applyNumberFormat="1" applyFont="1" applyFill="1" applyBorder="1" applyAlignment="1" applyProtection="1"/>
    <xf numFmtId="166" fontId="0" fillId="10" borderId="4" xfId="2" applyNumberFormat="1" applyFont="1" applyFill="1" applyBorder="1" applyAlignment="1" applyProtection="1">
      <alignment horizontal="right"/>
    </xf>
    <xf numFmtId="0" fontId="1" fillId="10" borderId="0" xfId="1" applyFill="1" applyBorder="1" applyAlignment="1">
      <alignment horizontal="right"/>
    </xf>
    <xf numFmtId="0" fontId="4" fillId="10" borderId="14" xfId="1" applyFont="1" applyFill="1" applyBorder="1"/>
    <xf numFmtId="0" fontId="4" fillId="10" borderId="14" xfId="1" applyFont="1" applyFill="1" applyBorder="1" applyAlignment="1">
      <alignment horizontal="right"/>
    </xf>
    <xf numFmtId="166" fontId="1" fillId="10" borderId="14" xfId="2" applyNumberFormat="1" applyFill="1" applyBorder="1" applyAlignment="1" applyProtection="1"/>
    <xf numFmtId="0" fontId="1" fillId="10" borderId="14" xfId="1" applyFill="1" applyBorder="1" applyAlignment="1">
      <alignment horizontal="right"/>
    </xf>
    <xf numFmtId="166" fontId="1" fillId="10" borderId="15" xfId="2" applyNumberFormat="1" applyFill="1" applyBorder="1" applyAlignment="1" applyProtection="1">
      <alignment horizontal="right"/>
    </xf>
    <xf numFmtId="0" fontId="0" fillId="15" borderId="0" xfId="0" applyFill="1"/>
    <xf numFmtId="0" fontId="8" fillId="17" borderId="11" xfId="0" applyFont="1" applyFill="1" applyBorder="1"/>
    <xf numFmtId="8" fontId="12" fillId="17" borderId="0" xfId="3" applyNumberFormat="1" applyFont="1" applyFill="1" applyBorder="1"/>
    <xf numFmtId="8" fontId="11" fillId="17" borderId="0" xfId="0" applyNumberFormat="1" applyFont="1" applyFill="1" applyBorder="1"/>
    <xf numFmtId="8" fontId="12" fillId="17" borderId="0" xfId="0" applyNumberFormat="1" applyFont="1" applyFill="1" applyBorder="1"/>
    <xf numFmtId="8" fontId="11" fillId="17" borderId="14" xfId="0" applyNumberFormat="1" applyFont="1" applyFill="1" applyBorder="1"/>
    <xf numFmtId="0" fontId="12" fillId="18" borderId="10" xfId="0" applyFont="1" applyFill="1" applyBorder="1"/>
    <xf numFmtId="8" fontId="12" fillId="18" borderId="12" xfId="3" applyNumberFormat="1" applyFont="1" applyFill="1" applyBorder="1"/>
    <xf numFmtId="0" fontId="11" fillId="18" borderId="5" xfId="0" applyFont="1" applyFill="1" applyBorder="1"/>
    <xf numFmtId="8" fontId="11" fillId="18" borderId="4" xfId="0" applyNumberFormat="1" applyFont="1" applyFill="1" applyBorder="1"/>
    <xf numFmtId="8" fontId="12" fillId="18" borderId="12" xfId="0" applyNumberFormat="1" applyFont="1" applyFill="1" applyBorder="1"/>
    <xf numFmtId="0" fontId="11" fillId="19" borderId="5" xfId="0" applyFont="1" applyFill="1" applyBorder="1"/>
    <xf numFmtId="8" fontId="11" fillId="19" borderId="4" xfId="0" applyNumberFormat="1" applyFont="1" applyFill="1" applyBorder="1"/>
    <xf numFmtId="0" fontId="12" fillId="19" borderId="5" xfId="0" applyFont="1" applyFill="1" applyBorder="1"/>
    <xf numFmtId="8" fontId="12" fillId="19" borderId="4" xfId="0" applyNumberFormat="1" applyFont="1" applyFill="1" applyBorder="1"/>
    <xf numFmtId="0" fontId="11" fillId="19" borderId="13" xfId="0" applyFont="1" applyFill="1" applyBorder="1"/>
    <xf numFmtId="8" fontId="11" fillId="19" borderId="15" xfId="0" applyNumberFormat="1" applyFont="1" applyFill="1" applyBorder="1"/>
    <xf numFmtId="0" fontId="6" fillId="12" borderId="8" xfId="1" applyFont="1" applyFill="1" applyBorder="1" applyAlignment="1">
      <alignment horizontal="center"/>
    </xf>
    <xf numFmtId="0" fontId="6" fillId="12" borderId="9" xfId="1" applyFont="1" applyFill="1" applyBorder="1" applyAlignment="1">
      <alignment horizontal="center"/>
    </xf>
    <xf numFmtId="0" fontId="6" fillId="12" borderId="7" xfId="1" applyFont="1" applyFill="1" applyBorder="1" applyAlignment="1">
      <alignment horizontal="center"/>
    </xf>
    <xf numFmtId="0" fontId="6" fillId="12" borderId="6" xfId="1" applyFont="1" applyFill="1" applyBorder="1" applyAlignment="1">
      <alignment horizontal="center"/>
    </xf>
    <xf numFmtId="0" fontId="10" fillId="16" borderId="3" xfId="0" applyFont="1" applyFill="1" applyBorder="1" applyAlignment="1">
      <alignment horizontal="center"/>
    </xf>
    <xf numFmtId="0" fontId="10" fillId="16" borderId="2" xfId="0" applyFont="1" applyFill="1" applyBorder="1" applyAlignment="1">
      <alignment horizontal="center"/>
    </xf>
    <xf numFmtId="0" fontId="10" fillId="16" borderId="1" xfId="0" applyFont="1" applyFill="1" applyBorder="1" applyAlignment="1">
      <alignment horizontal="center"/>
    </xf>
    <xf numFmtId="0" fontId="8" fillId="17" borderId="10" xfId="0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8" fillId="17" borderId="11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</cellXfs>
  <cellStyles count="4">
    <cellStyle name="Euro" xfId="2" xr:uid="{00000000-0005-0000-0000-000000000000}"/>
    <cellStyle name="Standard" xfId="0" builtinId="0"/>
    <cellStyle name="Standard 2" xfId="1" xr:uid="{00000000-0005-0000-0000-000002000000}"/>
    <cellStyle name="Währung" xfId="3" builtinId="4"/>
  </cellStyles>
  <dxfs count="0"/>
  <tableStyles count="0" defaultTableStyle="TableStyleMedium2" defaultPivotStyle="PivotStyleLight16"/>
  <colors>
    <mruColors>
      <color rgb="FF333399"/>
      <color rgb="FF993366"/>
      <color rgb="FFFFCC99"/>
      <color rgb="FF666699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workbookViewId="0"/>
  </sheetViews>
  <sheetFormatPr baseColWidth="10" defaultColWidth="11.453125" defaultRowHeight="13" customHeight="1" x14ac:dyDescent="0.25"/>
  <cols>
    <col min="1" max="1" width="10.54296875" style="1" customWidth="1"/>
    <col min="2" max="2" width="25.54296875" style="1" customWidth="1"/>
    <col min="3" max="3" width="10.54296875" style="1" customWidth="1"/>
    <col min="4" max="5" width="12.54296875" style="1" customWidth="1"/>
    <col min="6" max="16384" width="11.453125" style="1"/>
  </cols>
  <sheetData>
    <row r="1" spans="1:6" ht="13" customHeight="1" x14ac:dyDescent="0.25">
      <c r="F1" s="2"/>
    </row>
    <row r="2" spans="1:6" ht="18" customHeight="1" x14ac:dyDescent="0.4">
      <c r="A2" s="146" t="s">
        <v>59</v>
      </c>
      <c r="B2" s="147"/>
      <c r="C2" s="148"/>
      <c r="D2" s="148"/>
      <c r="E2" s="149"/>
      <c r="F2" s="2"/>
    </row>
    <row r="3" spans="1:6" ht="13" customHeight="1" x14ac:dyDescent="0.25">
      <c r="F3" s="2"/>
    </row>
    <row r="4" spans="1:6" ht="13" customHeight="1" x14ac:dyDescent="0.3">
      <c r="A4" s="15" t="s">
        <v>81</v>
      </c>
      <c r="B4" s="16" t="s">
        <v>84</v>
      </c>
      <c r="C4" s="16" t="s">
        <v>1</v>
      </c>
      <c r="D4" s="16" t="s">
        <v>79</v>
      </c>
      <c r="E4" s="17" t="s">
        <v>80</v>
      </c>
    </row>
    <row r="5" spans="1:6" ht="13" customHeight="1" x14ac:dyDescent="0.25">
      <c r="A5" s="28">
        <v>1</v>
      </c>
      <c r="B5" s="29" t="s">
        <v>58</v>
      </c>
      <c r="C5" s="30" t="s">
        <v>57</v>
      </c>
      <c r="D5" s="90">
        <v>0</v>
      </c>
      <c r="E5" s="91">
        <f>D5</f>
        <v>0</v>
      </c>
    </row>
    <row r="6" spans="1:6" ht="13" customHeight="1" x14ac:dyDescent="0.25">
      <c r="A6" s="10">
        <v>2</v>
      </c>
      <c r="B6" s="3" t="s">
        <v>56</v>
      </c>
      <c r="C6" s="22" t="s">
        <v>48</v>
      </c>
      <c r="D6" s="92">
        <v>0</v>
      </c>
      <c r="E6" s="93">
        <f t="shared" ref="E6:E11" si="0">E5+D6</f>
        <v>0</v>
      </c>
    </row>
    <row r="7" spans="1:6" ht="13" customHeight="1" x14ac:dyDescent="0.25">
      <c r="A7" s="11">
        <v>3</v>
      </c>
      <c r="B7" s="4" t="s">
        <v>55</v>
      </c>
      <c r="C7" s="23" t="s">
        <v>48</v>
      </c>
      <c r="D7" s="94">
        <v>0</v>
      </c>
      <c r="E7" s="95">
        <f t="shared" si="0"/>
        <v>0</v>
      </c>
    </row>
    <row r="8" spans="1:6" ht="13" customHeight="1" x14ac:dyDescent="0.25">
      <c r="A8" s="12">
        <v>4</v>
      </c>
      <c r="B8" s="5" t="s">
        <v>54</v>
      </c>
      <c r="C8" s="24" t="s">
        <v>48</v>
      </c>
      <c r="D8" s="96">
        <v>0</v>
      </c>
      <c r="E8" s="97">
        <f t="shared" si="0"/>
        <v>0</v>
      </c>
    </row>
    <row r="9" spans="1:6" ht="13" customHeight="1" x14ac:dyDescent="0.25">
      <c r="A9" s="11">
        <v>5</v>
      </c>
      <c r="B9" s="4" t="s">
        <v>53</v>
      </c>
      <c r="C9" s="23" t="s">
        <v>48</v>
      </c>
      <c r="D9" s="94">
        <v>0</v>
      </c>
      <c r="E9" s="95">
        <f t="shared" si="0"/>
        <v>0</v>
      </c>
    </row>
    <row r="10" spans="1:6" ht="13" customHeight="1" x14ac:dyDescent="0.25">
      <c r="A10" s="12">
        <v>6</v>
      </c>
      <c r="B10" s="5" t="s">
        <v>52</v>
      </c>
      <c r="C10" s="24" t="s">
        <v>48</v>
      </c>
      <c r="D10" s="96">
        <v>0</v>
      </c>
      <c r="E10" s="98">
        <f t="shared" si="0"/>
        <v>0</v>
      </c>
    </row>
    <row r="11" spans="1:6" ht="13" customHeight="1" x14ac:dyDescent="0.25">
      <c r="A11" s="11">
        <v>7</v>
      </c>
      <c r="B11" s="4" t="s">
        <v>40</v>
      </c>
      <c r="C11" s="23" t="s">
        <v>48</v>
      </c>
      <c r="D11" s="94">
        <v>0</v>
      </c>
      <c r="E11" s="95">
        <f t="shared" si="0"/>
        <v>0</v>
      </c>
    </row>
    <row r="12" spans="1:6" ht="13" customHeight="1" x14ac:dyDescent="0.25">
      <c r="A12" s="12">
        <v>8</v>
      </c>
      <c r="B12" s="5" t="s">
        <v>82</v>
      </c>
      <c r="C12" s="24" t="s">
        <v>48</v>
      </c>
      <c r="D12" s="96">
        <v>0</v>
      </c>
      <c r="E12" s="98">
        <v>0</v>
      </c>
    </row>
    <row r="13" spans="1:6" ht="13" customHeight="1" x14ac:dyDescent="0.25">
      <c r="A13" s="11">
        <v>9</v>
      </c>
      <c r="B13" s="4" t="s">
        <v>51</v>
      </c>
      <c r="C13" s="23" t="s">
        <v>48</v>
      </c>
      <c r="D13" s="94">
        <v>0</v>
      </c>
      <c r="E13" s="95">
        <v>0</v>
      </c>
    </row>
    <row r="14" spans="1:6" ht="13" customHeight="1" x14ac:dyDescent="0.25">
      <c r="A14" s="12">
        <v>10</v>
      </c>
      <c r="B14" s="5" t="s">
        <v>50</v>
      </c>
      <c r="C14" s="24" t="s">
        <v>48</v>
      </c>
      <c r="D14" s="96">
        <v>0</v>
      </c>
      <c r="E14" s="98">
        <f>E11+D14</f>
        <v>0</v>
      </c>
    </row>
    <row r="15" spans="1:6" ht="13" customHeight="1" x14ac:dyDescent="0.25">
      <c r="A15" s="11">
        <v>11</v>
      </c>
      <c r="B15" s="4" t="s">
        <v>83</v>
      </c>
      <c r="C15" s="23" t="s">
        <v>48</v>
      </c>
      <c r="D15" s="94">
        <v>0</v>
      </c>
      <c r="E15" s="95">
        <v>0</v>
      </c>
    </row>
    <row r="16" spans="1:6" ht="13" customHeight="1" x14ac:dyDescent="0.25">
      <c r="A16" s="12">
        <v>12</v>
      </c>
      <c r="B16" s="5" t="s">
        <v>49</v>
      </c>
      <c r="C16" s="24" t="s">
        <v>48</v>
      </c>
      <c r="D16" s="96">
        <v>0</v>
      </c>
      <c r="E16" s="98">
        <f>E14+D16</f>
        <v>0</v>
      </c>
    </row>
    <row r="17" spans="1:5" ht="13" customHeight="1" x14ac:dyDescent="0.25">
      <c r="A17" s="11">
        <v>13</v>
      </c>
      <c r="B17" s="4" t="s">
        <v>47</v>
      </c>
      <c r="C17" s="23" t="s">
        <v>45</v>
      </c>
      <c r="D17" s="94">
        <v>0</v>
      </c>
      <c r="E17" s="95">
        <f t="shared" ref="E17:E28" si="1">E16+D17</f>
        <v>0</v>
      </c>
    </row>
    <row r="18" spans="1:5" ht="13" customHeight="1" x14ac:dyDescent="0.25">
      <c r="A18" s="12">
        <v>14</v>
      </c>
      <c r="B18" s="5" t="s">
        <v>46</v>
      </c>
      <c r="C18" s="24" t="s">
        <v>45</v>
      </c>
      <c r="D18" s="96">
        <v>0</v>
      </c>
      <c r="E18" s="98">
        <f t="shared" si="1"/>
        <v>0</v>
      </c>
    </row>
    <row r="19" spans="1:5" ht="13" customHeight="1" x14ac:dyDescent="0.25">
      <c r="A19" s="11">
        <v>15</v>
      </c>
      <c r="B19" s="4" t="s">
        <v>44</v>
      </c>
      <c r="C19" s="23" t="s">
        <v>43</v>
      </c>
      <c r="D19" s="94">
        <v>0</v>
      </c>
      <c r="E19" s="95">
        <f t="shared" si="1"/>
        <v>0</v>
      </c>
    </row>
    <row r="20" spans="1:5" ht="13" customHeight="1" x14ac:dyDescent="0.25">
      <c r="A20" s="12">
        <v>16</v>
      </c>
      <c r="B20" s="5" t="s">
        <v>42</v>
      </c>
      <c r="C20" s="24" t="s">
        <v>38</v>
      </c>
      <c r="D20" s="96">
        <v>0</v>
      </c>
      <c r="E20" s="98">
        <f t="shared" si="1"/>
        <v>0</v>
      </c>
    </row>
    <row r="21" spans="1:5" ht="13" customHeight="1" x14ac:dyDescent="0.25">
      <c r="A21" s="11">
        <v>17</v>
      </c>
      <c r="B21" s="4" t="s">
        <v>41</v>
      </c>
      <c r="C21" s="23" t="s">
        <v>38</v>
      </c>
      <c r="D21" s="94">
        <v>0</v>
      </c>
      <c r="E21" s="95">
        <f t="shared" si="1"/>
        <v>0</v>
      </c>
    </row>
    <row r="22" spans="1:5" ht="13" customHeight="1" x14ac:dyDescent="0.25">
      <c r="A22" s="12">
        <v>18</v>
      </c>
      <c r="B22" s="5" t="s">
        <v>40</v>
      </c>
      <c r="C22" s="24" t="s">
        <v>38</v>
      </c>
      <c r="D22" s="96">
        <v>0</v>
      </c>
      <c r="E22" s="98">
        <f t="shared" si="1"/>
        <v>0</v>
      </c>
    </row>
    <row r="23" spans="1:5" ht="13" customHeight="1" x14ac:dyDescent="0.25">
      <c r="A23" s="11">
        <v>19</v>
      </c>
      <c r="B23" s="4" t="s">
        <v>39</v>
      </c>
      <c r="C23" s="23" t="s">
        <v>38</v>
      </c>
      <c r="D23" s="94">
        <v>0</v>
      </c>
      <c r="E23" s="95">
        <f t="shared" si="1"/>
        <v>0</v>
      </c>
    </row>
    <row r="24" spans="1:5" ht="13" customHeight="1" x14ac:dyDescent="0.25">
      <c r="A24" s="12">
        <v>20</v>
      </c>
      <c r="B24" s="5" t="s">
        <v>37</v>
      </c>
      <c r="C24" s="24" t="s">
        <v>36</v>
      </c>
      <c r="D24" s="96">
        <v>0</v>
      </c>
      <c r="E24" s="98">
        <f t="shared" si="1"/>
        <v>0</v>
      </c>
    </row>
    <row r="25" spans="1:5" ht="13" customHeight="1" x14ac:dyDescent="0.25">
      <c r="A25" s="11">
        <v>21</v>
      </c>
      <c r="B25" s="4" t="s">
        <v>35</v>
      </c>
      <c r="C25" s="23" t="s">
        <v>34</v>
      </c>
      <c r="D25" s="94">
        <v>0</v>
      </c>
      <c r="E25" s="95">
        <f t="shared" si="1"/>
        <v>0</v>
      </c>
    </row>
    <row r="26" spans="1:5" ht="13" customHeight="1" x14ac:dyDescent="0.25">
      <c r="A26" s="12">
        <v>22</v>
      </c>
      <c r="B26" s="5" t="s">
        <v>33</v>
      </c>
      <c r="C26" s="24" t="s">
        <v>30</v>
      </c>
      <c r="D26" s="96">
        <v>0</v>
      </c>
      <c r="E26" s="98">
        <f t="shared" si="1"/>
        <v>0</v>
      </c>
    </row>
    <row r="27" spans="1:5" ht="13" customHeight="1" x14ac:dyDescent="0.25">
      <c r="A27" s="11">
        <v>23</v>
      </c>
      <c r="B27" s="4" t="s">
        <v>32</v>
      </c>
      <c r="C27" s="23" t="s">
        <v>30</v>
      </c>
      <c r="D27" s="94">
        <v>0</v>
      </c>
      <c r="E27" s="95">
        <f t="shared" si="1"/>
        <v>0</v>
      </c>
    </row>
    <row r="28" spans="1:5" ht="13" customHeight="1" x14ac:dyDescent="0.25">
      <c r="A28" s="31">
        <v>24</v>
      </c>
      <c r="B28" s="32" t="s">
        <v>31</v>
      </c>
      <c r="C28" s="33" t="s">
        <v>30</v>
      </c>
      <c r="D28" s="99">
        <v>0</v>
      </c>
      <c r="E28" s="100">
        <f t="shared" si="1"/>
        <v>0</v>
      </c>
    </row>
    <row r="29" spans="1:5" ht="13" customHeight="1" x14ac:dyDescent="0.3">
      <c r="A29" s="18"/>
      <c r="B29" s="19"/>
      <c r="C29" s="20" t="s">
        <v>90</v>
      </c>
      <c r="D29" s="101">
        <f>SUM(D5:D28)</f>
        <v>0</v>
      </c>
      <c r="E29" s="102">
        <f>D29</f>
        <v>0</v>
      </c>
    </row>
    <row r="31" spans="1:5" ht="13" customHeight="1" x14ac:dyDescent="0.3">
      <c r="A31" s="58"/>
      <c r="B31" s="59"/>
      <c r="C31" s="60"/>
      <c r="D31" s="60" t="s">
        <v>129</v>
      </c>
      <c r="E31" s="86">
        <f>E29</f>
        <v>0</v>
      </c>
    </row>
  </sheetData>
  <sheetProtection selectLockedCells="1" selectUnlockedCells="1"/>
  <mergeCells count="1">
    <mergeCell ref="A2:E2"/>
  </mergeCells>
  <printOptions horizontalCentered="1" verticalCentered="1"/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5"/>
  <sheetViews>
    <sheetView workbookViewId="0"/>
  </sheetViews>
  <sheetFormatPr baseColWidth="10" defaultColWidth="11.453125" defaultRowHeight="13" customHeight="1" x14ac:dyDescent="0.25"/>
  <cols>
    <col min="1" max="1" width="10.54296875" style="1" customWidth="1"/>
    <col min="2" max="2" width="25.54296875" style="1" customWidth="1"/>
    <col min="3" max="3" width="10.54296875" style="1" customWidth="1"/>
    <col min="4" max="5" width="12.54296875" style="1" customWidth="1"/>
    <col min="6" max="16384" width="11.453125" style="1"/>
  </cols>
  <sheetData>
    <row r="1" spans="1:6" ht="13" customHeight="1" x14ac:dyDescent="0.25">
      <c r="F1" s="2"/>
    </row>
    <row r="2" spans="1:6" ht="18" customHeight="1" x14ac:dyDescent="0.4">
      <c r="A2" s="146" t="s">
        <v>2</v>
      </c>
      <c r="B2" s="147"/>
      <c r="C2" s="148"/>
      <c r="D2" s="148"/>
      <c r="E2" s="149"/>
      <c r="F2" s="2"/>
    </row>
    <row r="3" spans="1:6" ht="13" customHeight="1" x14ac:dyDescent="0.25">
      <c r="F3" s="2"/>
    </row>
    <row r="4" spans="1:6" ht="13" customHeight="1" x14ac:dyDescent="0.3">
      <c r="A4" s="15" t="s">
        <v>81</v>
      </c>
      <c r="B4" s="16" t="s">
        <v>85</v>
      </c>
      <c r="C4" s="16" t="s">
        <v>1</v>
      </c>
      <c r="D4" s="16" t="s">
        <v>86</v>
      </c>
      <c r="E4" s="17" t="s">
        <v>0</v>
      </c>
    </row>
    <row r="5" spans="1:6" ht="13" customHeight="1" x14ac:dyDescent="0.25">
      <c r="A5" s="28">
        <v>1</v>
      </c>
      <c r="B5" s="29" t="s">
        <v>152</v>
      </c>
      <c r="C5" s="30" t="s">
        <v>94</v>
      </c>
      <c r="D5" s="51" t="s">
        <v>65</v>
      </c>
      <c r="E5" s="80">
        <v>0</v>
      </c>
    </row>
    <row r="6" spans="1:6" ht="13" customHeight="1" x14ac:dyDescent="0.25">
      <c r="A6" s="34">
        <v>2</v>
      </c>
      <c r="B6" s="7" t="s">
        <v>29</v>
      </c>
      <c r="C6" s="38" t="s">
        <v>65</v>
      </c>
      <c r="D6" s="41" t="s">
        <v>65</v>
      </c>
      <c r="E6" s="81">
        <v>0</v>
      </c>
    </row>
    <row r="7" spans="1:6" ht="13" customHeight="1" x14ac:dyDescent="0.25">
      <c r="A7" s="13">
        <v>3</v>
      </c>
      <c r="B7" s="6" t="s">
        <v>10</v>
      </c>
      <c r="C7" s="14" t="s">
        <v>65</v>
      </c>
      <c r="D7" s="50" t="s">
        <v>65</v>
      </c>
      <c r="E7" s="82">
        <v>0</v>
      </c>
    </row>
    <row r="8" spans="1:6" ht="13" customHeight="1" x14ac:dyDescent="0.25">
      <c r="A8" s="12">
        <v>4</v>
      </c>
      <c r="B8" s="5" t="s">
        <v>153</v>
      </c>
      <c r="C8" s="24" t="s">
        <v>94</v>
      </c>
      <c r="D8" s="43" t="s">
        <v>89</v>
      </c>
      <c r="E8" s="83">
        <v>0</v>
      </c>
    </row>
    <row r="9" spans="1:6" ht="13" customHeight="1" x14ac:dyDescent="0.25">
      <c r="A9" s="13">
        <v>5</v>
      </c>
      <c r="B9" s="6" t="s">
        <v>87</v>
      </c>
      <c r="C9" s="14" t="s">
        <v>65</v>
      </c>
      <c r="D9" s="50" t="s">
        <v>65</v>
      </c>
      <c r="E9" s="82">
        <v>0</v>
      </c>
    </row>
    <row r="10" spans="1:6" ht="13" customHeight="1" x14ac:dyDescent="0.25">
      <c r="A10" s="12">
        <v>6</v>
      </c>
      <c r="B10" s="5" t="s">
        <v>28</v>
      </c>
      <c r="C10" s="24" t="s">
        <v>65</v>
      </c>
      <c r="D10" s="43" t="s">
        <v>65</v>
      </c>
      <c r="E10" s="83">
        <v>0</v>
      </c>
    </row>
    <row r="11" spans="1:6" ht="13" customHeight="1" x14ac:dyDescent="0.25">
      <c r="A11" s="13">
        <v>7</v>
      </c>
      <c r="B11" s="6" t="s">
        <v>88</v>
      </c>
      <c r="C11" s="14" t="s">
        <v>95</v>
      </c>
      <c r="D11" s="50" t="s">
        <v>65</v>
      </c>
      <c r="E11" s="82">
        <v>0</v>
      </c>
    </row>
    <row r="12" spans="1:6" ht="13" customHeight="1" x14ac:dyDescent="0.3">
      <c r="A12" s="45"/>
      <c r="B12" s="46"/>
      <c r="C12" s="48"/>
      <c r="D12" s="49" t="s">
        <v>91</v>
      </c>
      <c r="E12" s="84">
        <f>SUM(E5:E11)</f>
        <v>0</v>
      </c>
    </row>
    <row r="13" spans="1:6" ht="13" customHeight="1" x14ac:dyDescent="0.25">
      <c r="A13" s="12">
        <v>8</v>
      </c>
      <c r="B13" s="5" t="s">
        <v>27</v>
      </c>
      <c r="C13" s="24" t="s">
        <v>95</v>
      </c>
      <c r="D13" s="43" t="s">
        <v>65</v>
      </c>
      <c r="E13" s="83">
        <v>0</v>
      </c>
    </row>
    <row r="14" spans="1:6" ht="13" customHeight="1" x14ac:dyDescent="0.25">
      <c r="A14" s="35">
        <v>9</v>
      </c>
      <c r="B14" s="8" t="s">
        <v>92</v>
      </c>
      <c r="C14" s="39" t="s">
        <v>95</v>
      </c>
      <c r="D14" s="42" t="s">
        <v>65</v>
      </c>
      <c r="E14" s="85">
        <v>0</v>
      </c>
    </row>
    <row r="15" spans="1:6" ht="13" customHeight="1" x14ac:dyDescent="0.25">
      <c r="A15" s="34">
        <v>10</v>
      </c>
      <c r="B15" s="5" t="s">
        <v>25</v>
      </c>
      <c r="C15" s="24" t="s">
        <v>95</v>
      </c>
      <c r="D15" s="43" t="s">
        <v>65</v>
      </c>
      <c r="E15" s="83">
        <v>0</v>
      </c>
    </row>
    <row r="16" spans="1:6" ht="13" customHeight="1" x14ac:dyDescent="0.3">
      <c r="A16" s="45"/>
      <c r="B16" s="46"/>
      <c r="C16" s="48"/>
      <c r="D16" s="49" t="s">
        <v>26</v>
      </c>
      <c r="E16" s="84">
        <f>SUM(E13:E15)</f>
        <v>0</v>
      </c>
    </row>
    <row r="17" spans="1:5" ht="13" customHeight="1" x14ac:dyDescent="0.25">
      <c r="A17" s="53">
        <v>11</v>
      </c>
      <c r="B17" s="8" t="s">
        <v>24</v>
      </c>
      <c r="C17" s="39" t="s">
        <v>96</v>
      </c>
      <c r="D17" s="42" t="s">
        <v>65</v>
      </c>
      <c r="E17" s="85">
        <v>0</v>
      </c>
    </row>
    <row r="18" spans="1:5" ht="13" customHeight="1" x14ac:dyDescent="0.25">
      <c r="A18" s="12">
        <v>12</v>
      </c>
      <c r="B18" s="7" t="s">
        <v>23</v>
      </c>
      <c r="C18" s="38" t="s">
        <v>95</v>
      </c>
      <c r="D18" s="41" t="s">
        <v>65</v>
      </c>
      <c r="E18" s="81">
        <v>0</v>
      </c>
    </row>
    <row r="19" spans="1:5" ht="13" customHeight="1" x14ac:dyDescent="0.25">
      <c r="A19" s="35">
        <v>13</v>
      </c>
      <c r="B19" s="8" t="s">
        <v>22</v>
      </c>
      <c r="C19" s="39" t="s">
        <v>94</v>
      </c>
      <c r="D19" s="42" t="s">
        <v>65</v>
      </c>
      <c r="E19" s="85">
        <v>0</v>
      </c>
    </row>
    <row r="20" spans="1:5" ht="13" customHeight="1" x14ac:dyDescent="0.25">
      <c r="A20" s="34">
        <v>14</v>
      </c>
      <c r="B20" s="5" t="s">
        <v>93</v>
      </c>
      <c r="C20" s="24" t="s">
        <v>94</v>
      </c>
      <c r="D20" s="43" t="s">
        <v>65</v>
      </c>
      <c r="E20" s="83">
        <v>0</v>
      </c>
    </row>
    <row r="21" spans="1:5" ht="13" customHeight="1" x14ac:dyDescent="0.25">
      <c r="A21" s="13">
        <v>15</v>
      </c>
      <c r="B21" s="8" t="s">
        <v>21</v>
      </c>
      <c r="C21" s="39" t="s">
        <v>94</v>
      </c>
      <c r="D21" s="42" t="s">
        <v>65</v>
      </c>
      <c r="E21" s="85">
        <v>0</v>
      </c>
    </row>
    <row r="22" spans="1:5" ht="13" customHeight="1" x14ac:dyDescent="0.3">
      <c r="A22" s="45"/>
      <c r="B22" s="55"/>
      <c r="C22" s="56"/>
      <c r="D22" s="57" t="s">
        <v>14</v>
      </c>
      <c r="E22" s="86">
        <f>SUM(E17:E21)</f>
        <v>0</v>
      </c>
    </row>
    <row r="23" spans="1:5" ht="13" customHeight="1" x14ac:dyDescent="0.25">
      <c r="A23" s="12">
        <v>12</v>
      </c>
      <c r="B23" s="5" t="s">
        <v>20</v>
      </c>
      <c r="C23" s="24" t="s">
        <v>65</v>
      </c>
      <c r="D23" s="43" t="s">
        <v>65</v>
      </c>
      <c r="E23" s="83">
        <v>0</v>
      </c>
    </row>
    <row r="24" spans="1:5" ht="13" customHeight="1" x14ac:dyDescent="0.25">
      <c r="A24" s="35">
        <v>13</v>
      </c>
      <c r="B24" s="9" t="s">
        <v>18</v>
      </c>
      <c r="C24" s="40" t="s">
        <v>65</v>
      </c>
      <c r="D24" s="54" t="s">
        <v>65</v>
      </c>
      <c r="E24" s="87">
        <v>0</v>
      </c>
    </row>
    <row r="25" spans="1:5" ht="13" customHeight="1" x14ac:dyDescent="0.25">
      <c r="A25" s="34">
        <v>14</v>
      </c>
      <c r="B25" s="5" t="s">
        <v>17</v>
      </c>
      <c r="C25" s="24" t="s">
        <v>65</v>
      </c>
      <c r="D25" s="43" t="s">
        <v>65</v>
      </c>
      <c r="E25" s="83">
        <v>0</v>
      </c>
    </row>
    <row r="26" spans="1:5" ht="13" customHeight="1" x14ac:dyDescent="0.25">
      <c r="A26" s="13">
        <v>15</v>
      </c>
      <c r="B26" s="9" t="s">
        <v>16</v>
      </c>
      <c r="C26" s="40" t="s">
        <v>65</v>
      </c>
      <c r="D26" s="54" t="s">
        <v>65</v>
      </c>
      <c r="E26" s="87">
        <v>0</v>
      </c>
    </row>
    <row r="27" spans="1:5" ht="13" customHeight="1" x14ac:dyDescent="0.25">
      <c r="A27" s="12">
        <v>16</v>
      </c>
      <c r="B27" s="5" t="s">
        <v>97</v>
      </c>
      <c r="C27" s="24" t="s">
        <v>65</v>
      </c>
      <c r="D27" s="43" t="s">
        <v>65</v>
      </c>
      <c r="E27" s="83">
        <v>0</v>
      </c>
    </row>
    <row r="28" spans="1:5" ht="13" customHeight="1" x14ac:dyDescent="0.25">
      <c r="A28" s="35">
        <v>17</v>
      </c>
      <c r="B28" s="9" t="s">
        <v>15</v>
      </c>
      <c r="C28" s="40" t="s">
        <v>65</v>
      </c>
      <c r="D28" s="54" t="s">
        <v>65</v>
      </c>
      <c r="E28" s="87">
        <v>0</v>
      </c>
    </row>
    <row r="29" spans="1:5" ht="13" customHeight="1" x14ac:dyDescent="0.25">
      <c r="A29" s="34">
        <v>18</v>
      </c>
      <c r="B29" s="5" t="s">
        <v>14</v>
      </c>
      <c r="C29" s="24" t="s">
        <v>65</v>
      </c>
      <c r="D29" s="43" t="s">
        <v>65</v>
      </c>
      <c r="E29" s="83">
        <v>0</v>
      </c>
    </row>
    <row r="30" spans="1:5" ht="13" customHeight="1" x14ac:dyDescent="0.25">
      <c r="A30" s="35">
        <v>19</v>
      </c>
      <c r="B30" s="9" t="s">
        <v>77</v>
      </c>
      <c r="C30" s="40" t="s">
        <v>65</v>
      </c>
      <c r="D30" s="54" t="s">
        <v>65</v>
      </c>
      <c r="E30" s="87">
        <v>0</v>
      </c>
    </row>
    <row r="31" spans="1:5" ht="13" customHeight="1" x14ac:dyDescent="0.25">
      <c r="A31" s="34">
        <v>20</v>
      </c>
      <c r="B31" s="5" t="s">
        <v>98</v>
      </c>
      <c r="C31" s="24" t="s">
        <v>65</v>
      </c>
      <c r="D31" s="43" t="s">
        <v>65</v>
      </c>
      <c r="E31" s="83">
        <v>0</v>
      </c>
    </row>
    <row r="32" spans="1:5" ht="13" customHeight="1" x14ac:dyDescent="0.25">
      <c r="A32" s="13">
        <v>21</v>
      </c>
      <c r="B32" s="9" t="s">
        <v>13</v>
      </c>
      <c r="C32" s="40" t="s">
        <v>65</v>
      </c>
      <c r="D32" s="54" t="s">
        <v>65</v>
      </c>
      <c r="E32" s="87">
        <v>0</v>
      </c>
    </row>
    <row r="33" spans="1:5" ht="13" customHeight="1" x14ac:dyDescent="0.25">
      <c r="A33" s="12">
        <v>22</v>
      </c>
      <c r="B33" s="5" t="s">
        <v>100</v>
      </c>
      <c r="C33" s="24" t="s">
        <v>65</v>
      </c>
      <c r="D33" s="43" t="s">
        <v>65</v>
      </c>
      <c r="E33" s="83">
        <v>0</v>
      </c>
    </row>
    <row r="34" spans="1:5" ht="13" customHeight="1" x14ac:dyDescent="0.25">
      <c r="A34" s="53">
        <v>23</v>
      </c>
      <c r="B34" s="9" t="s">
        <v>99</v>
      </c>
      <c r="C34" s="40" t="s">
        <v>65</v>
      </c>
      <c r="D34" s="54" t="s">
        <v>65</v>
      </c>
      <c r="E34" s="87">
        <v>0</v>
      </c>
    </row>
    <row r="35" spans="1:5" ht="13" customHeight="1" x14ac:dyDescent="0.25">
      <c r="A35" s="34">
        <v>24</v>
      </c>
      <c r="B35" s="5" t="s">
        <v>12</v>
      </c>
      <c r="C35" s="24" t="s">
        <v>65</v>
      </c>
      <c r="D35" s="43" t="s">
        <v>65</v>
      </c>
      <c r="E35" s="83">
        <v>0</v>
      </c>
    </row>
    <row r="36" spans="1:5" ht="13" customHeight="1" x14ac:dyDescent="0.25">
      <c r="A36" s="35">
        <v>25</v>
      </c>
      <c r="B36" s="9" t="s">
        <v>101</v>
      </c>
      <c r="C36" s="40" t="s">
        <v>65</v>
      </c>
      <c r="D36" s="54" t="s">
        <v>65</v>
      </c>
      <c r="E36" s="87">
        <v>0</v>
      </c>
    </row>
    <row r="37" spans="1:5" ht="13" customHeight="1" x14ac:dyDescent="0.25">
      <c r="A37" s="34">
        <v>26</v>
      </c>
      <c r="B37" s="7" t="s">
        <v>102</v>
      </c>
      <c r="C37" s="38" t="s">
        <v>65</v>
      </c>
      <c r="D37" s="41" t="s">
        <v>65</v>
      </c>
      <c r="E37" s="81">
        <v>0</v>
      </c>
    </row>
    <row r="38" spans="1:5" ht="13" customHeight="1" x14ac:dyDescent="0.25">
      <c r="A38" s="35">
        <v>27</v>
      </c>
      <c r="B38" s="9" t="s">
        <v>103</v>
      </c>
      <c r="C38" s="40" t="s">
        <v>65</v>
      </c>
      <c r="D38" s="54" t="s">
        <v>65</v>
      </c>
      <c r="E38" s="87">
        <v>0</v>
      </c>
    </row>
    <row r="39" spans="1:5" ht="13" customHeight="1" x14ac:dyDescent="0.25">
      <c r="A39" s="34">
        <v>28</v>
      </c>
      <c r="B39" s="7" t="s">
        <v>104</v>
      </c>
      <c r="C39" s="38" t="s">
        <v>65</v>
      </c>
      <c r="D39" s="41" t="s">
        <v>65</v>
      </c>
      <c r="E39" s="81">
        <v>0</v>
      </c>
    </row>
    <row r="40" spans="1:5" ht="13" customHeight="1" x14ac:dyDescent="0.3">
      <c r="A40" s="52"/>
      <c r="B40" s="46"/>
      <c r="C40" s="47"/>
      <c r="D40" s="49" t="s">
        <v>19</v>
      </c>
      <c r="E40" s="84">
        <f>SUM(E23:E39)</f>
        <v>0</v>
      </c>
    </row>
    <row r="41" spans="1:5" ht="13" customHeight="1" x14ac:dyDescent="0.25">
      <c r="A41" s="35">
        <v>29</v>
      </c>
      <c r="B41" s="9" t="s">
        <v>9</v>
      </c>
      <c r="C41" s="40" t="s">
        <v>95</v>
      </c>
      <c r="D41" s="54" t="s">
        <v>107</v>
      </c>
      <c r="E41" s="87">
        <v>0</v>
      </c>
    </row>
    <row r="42" spans="1:5" ht="13" customHeight="1" x14ac:dyDescent="0.25">
      <c r="A42" s="12">
        <v>30</v>
      </c>
      <c r="B42" s="5" t="s">
        <v>106</v>
      </c>
      <c r="C42" s="24" t="s">
        <v>95</v>
      </c>
      <c r="D42" s="43" t="s">
        <v>65</v>
      </c>
      <c r="E42" s="83">
        <v>0</v>
      </c>
    </row>
    <row r="43" spans="1:5" ht="13" customHeight="1" x14ac:dyDescent="0.25">
      <c r="A43" s="53">
        <v>31</v>
      </c>
      <c r="B43" s="9" t="s">
        <v>8</v>
      </c>
      <c r="C43" s="40" t="s">
        <v>95</v>
      </c>
      <c r="D43" s="54" t="s">
        <v>65</v>
      </c>
      <c r="E43" s="87">
        <v>0</v>
      </c>
    </row>
    <row r="44" spans="1:5" ht="13" customHeight="1" x14ac:dyDescent="0.25">
      <c r="A44" s="12">
        <v>32</v>
      </c>
      <c r="B44" s="5" t="s">
        <v>10</v>
      </c>
      <c r="C44" s="24" t="s">
        <v>65</v>
      </c>
      <c r="D44" s="43" t="s">
        <v>65</v>
      </c>
      <c r="E44" s="83">
        <v>0</v>
      </c>
    </row>
    <row r="45" spans="1:5" ht="13" customHeight="1" x14ac:dyDescent="0.25">
      <c r="A45" s="35">
        <v>33</v>
      </c>
      <c r="B45" s="9" t="s">
        <v>105</v>
      </c>
      <c r="C45" s="40" t="s">
        <v>96</v>
      </c>
      <c r="D45" s="54" t="s">
        <v>65</v>
      </c>
      <c r="E45" s="87">
        <v>0</v>
      </c>
    </row>
    <row r="46" spans="1:5" ht="13" customHeight="1" x14ac:dyDescent="0.3">
      <c r="A46" s="45"/>
      <c r="B46" s="46"/>
      <c r="C46" s="47"/>
      <c r="D46" s="49" t="s">
        <v>11</v>
      </c>
      <c r="E46" s="84">
        <f>SUM(E41:E45)</f>
        <v>0</v>
      </c>
    </row>
    <row r="47" spans="1:5" ht="13" customHeight="1" x14ac:dyDescent="0.25">
      <c r="A47" s="35">
        <v>34</v>
      </c>
      <c r="B47" s="9" t="s">
        <v>5</v>
      </c>
      <c r="C47" s="40" t="s">
        <v>95</v>
      </c>
      <c r="D47" s="54" t="s">
        <v>65</v>
      </c>
      <c r="E47" s="87">
        <v>0</v>
      </c>
    </row>
    <row r="48" spans="1:5" ht="13" customHeight="1" x14ac:dyDescent="0.25">
      <c r="A48" s="34">
        <v>35</v>
      </c>
      <c r="B48" s="5" t="s">
        <v>4</v>
      </c>
      <c r="C48" s="24" t="s">
        <v>94</v>
      </c>
      <c r="D48" s="43" t="s">
        <v>65</v>
      </c>
      <c r="E48" s="83">
        <v>0</v>
      </c>
    </row>
    <row r="49" spans="1:5" ht="13" customHeight="1" x14ac:dyDescent="0.25">
      <c r="A49" s="13">
        <v>36</v>
      </c>
      <c r="B49" s="9" t="s">
        <v>83</v>
      </c>
      <c r="C49" s="40" t="s">
        <v>95</v>
      </c>
      <c r="D49" s="54" t="s">
        <v>65</v>
      </c>
      <c r="E49" s="87">
        <v>0</v>
      </c>
    </row>
    <row r="50" spans="1:5" ht="13" customHeight="1" x14ac:dyDescent="0.25">
      <c r="A50" s="12">
        <v>37</v>
      </c>
      <c r="B50" s="5" t="s">
        <v>109</v>
      </c>
      <c r="C50" s="24" t="s">
        <v>94</v>
      </c>
      <c r="D50" s="43" t="s">
        <v>65</v>
      </c>
      <c r="E50" s="83">
        <v>0</v>
      </c>
    </row>
    <row r="51" spans="1:5" ht="13" customHeight="1" x14ac:dyDescent="0.25">
      <c r="A51" s="35">
        <v>38</v>
      </c>
      <c r="B51" s="9" t="s">
        <v>110</v>
      </c>
      <c r="C51" s="40" t="s">
        <v>94</v>
      </c>
      <c r="D51" s="54" t="s">
        <v>65</v>
      </c>
      <c r="E51" s="87">
        <v>0</v>
      </c>
    </row>
    <row r="52" spans="1:5" ht="13" customHeight="1" x14ac:dyDescent="0.25">
      <c r="A52" s="34">
        <v>39</v>
      </c>
      <c r="B52" s="5" t="s">
        <v>111</v>
      </c>
      <c r="C52" s="24" t="s">
        <v>94</v>
      </c>
      <c r="D52" s="43" t="s">
        <v>65</v>
      </c>
      <c r="E52" s="83">
        <v>0</v>
      </c>
    </row>
    <row r="53" spans="1:5" ht="13" customHeight="1" x14ac:dyDescent="0.25">
      <c r="A53" s="35">
        <v>40</v>
      </c>
      <c r="B53" s="9" t="s">
        <v>112</v>
      </c>
      <c r="C53" s="40" t="s">
        <v>95</v>
      </c>
      <c r="D53" s="54" t="s">
        <v>65</v>
      </c>
      <c r="E53" s="87">
        <v>0</v>
      </c>
    </row>
    <row r="54" spans="1:5" ht="13" customHeight="1" x14ac:dyDescent="0.25">
      <c r="A54" s="34">
        <v>41</v>
      </c>
      <c r="B54" s="5" t="s">
        <v>113</v>
      </c>
      <c r="C54" s="24" t="s">
        <v>95</v>
      </c>
      <c r="D54" s="43" t="s">
        <v>65</v>
      </c>
      <c r="E54" s="83">
        <v>0</v>
      </c>
    </row>
    <row r="55" spans="1:5" ht="13" customHeight="1" x14ac:dyDescent="0.25">
      <c r="A55" s="35">
        <v>42</v>
      </c>
      <c r="B55" s="9" t="s">
        <v>114</v>
      </c>
      <c r="C55" s="40" t="s">
        <v>94</v>
      </c>
      <c r="D55" s="54" t="s">
        <v>65</v>
      </c>
      <c r="E55" s="87">
        <v>0</v>
      </c>
    </row>
    <row r="56" spans="1:5" ht="13" customHeight="1" x14ac:dyDescent="0.25">
      <c r="A56" s="34">
        <v>43</v>
      </c>
      <c r="B56" s="5" t="s">
        <v>115</v>
      </c>
      <c r="C56" s="24" t="s">
        <v>65</v>
      </c>
      <c r="D56" s="43" t="s">
        <v>65</v>
      </c>
      <c r="E56" s="83">
        <v>0</v>
      </c>
    </row>
    <row r="57" spans="1:5" ht="13" customHeight="1" x14ac:dyDescent="0.25">
      <c r="A57" s="13">
        <v>44</v>
      </c>
      <c r="B57" s="9" t="s">
        <v>116</v>
      </c>
      <c r="C57" s="40" t="s">
        <v>65</v>
      </c>
      <c r="D57" s="54" t="s">
        <v>65</v>
      </c>
      <c r="E57" s="87">
        <v>0</v>
      </c>
    </row>
    <row r="58" spans="1:5" ht="13" customHeight="1" x14ac:dyDescent="0.25">
      <c r="A58" s="12">
        <v>45</v>
      </c>
      <c r="B58" s="5" t="s">
        <v>117</v>
      </c>
      <c r="C58" s="24" t="s">
        <v>65</v>
      </c>
      <c r="D58" s="43" t="s">
        <v>65</v>
      </c>
      <c r="E58" s="83">
        <v>0</v>
      </c>
    </row>
    <row r="59" spans="1:5" ht="13" customHeight="1" x14ac:dyDescent="0.3">
      <c r="A59" s="45"/>
      <c r="B59" s="46"/>
      <c r="C59" s="47"/>
      <c r="D59" s="49" t="s">
        <v>108</v>
      </c>
      <c r="E59" s="84">
        <f>SUM(E47:E58)</f>
        <v>0</v>
      </c>
    </row>
    <row r="60" spans="1:5" ht="13" customHeight="1" x14ac:dyDescent="0.25">
      <c r="A60" s="35">
        <v>46</v>
      </c>
      <c r="B60" s="9" t="s">
        <v>6</v>
      </c>
      <c r="C60" s="40" t="s">
        <v>95</v>
      </c>
      <c r="D60" s="54" t="s">
        <v>65</v>
      </c>
      <c r="E60" s="87">
        <v>0</v>
      </c>
    </row>
    <row r="61" spans="1:5" ht="13" customHeight="1" x14ac:dyDescent="0.25">
      <c r="A61" s="34">
        <v>47</v>
      </c>
      <c r="B61" s="5" t="s">
        <v>125</v>
      </c>
      <c r="C61" s="24" t="s">
        <v>95</v>
      </c>
      <c r="D61" s="43" t="s">
        <v>65</v>
      </c>
      <c r="E61" s="83">
        <v>0</v>
      </c>
    </row>
    <row r="62" spans="1:5" ht="13" customHeight="1" x14ac:dyDescent="0.25">
      <c r="A62" s="35">
        <v>48</v>
      </c>
      <c r="B62" s="9" t="s">
        <v>126</v>
      </c>
      <c r="C62" s="40" t="s">
        <v>95</v>
      </c>
      <c r="D62" s="54" t="s">
        <v>65</v>
      </c>
      <c r="E62" s="87">
        <v>0</v>
      </c>
    </row>
    <row r="63" spans="1:5" ht="13" customHeight="1" x14ac:dyDescent="0.25">
      <c r="A63" s="34">
        <v>49</v>
      </c>
      <c r="B63" s="7" t="s">
        <v>124</v>
      </c>
      <c r="C63" s="38" t="s">
        <v>95</v>
      </c>
      <c r="D63" s="41" t="s">
        <v>65</v>
      </c>
      <c r="E63" s="81">
        <v>0</v>
      </c>
    </row>
    <row r="64" spans="1:5" ht="13" customHeight="1" x14ac:dyDescent="0.25">
      <c r="A64" s="35">
        <v>50</v>
      </c>
      <c r="B64" s="9" t="s">
        <v>127</v>
      </c>
      <c r="C64" s="40" t="s">
        <v>95</v>
      </c>
      <c r="D64" s="54" t="s">
        <v>65</v>
      </c>
      <c r="E64" s="87">
        <v>0</v>
      </c>
    </row>
    <row r="65" spans="1:5" ht="13" customHeight="1" x14ac:dyDescent="0.25">
      <c r="A65" s="34">
        <v>51</v>
      </c>
      <c r="B65" s="7" t="s">
        <v>128</v>
      </c>
      <c r="C65" s="38" t="s">
        <v>95</v>
      </c>
      <c r="D65" s="41" t="s">
        <v>65</v>
      </c>
      <c r="E65" s="81">
        <v>0</v>
      </c>
    </row>
    <row r="66" spans="1:5" ht="13" customHeight="1" x14ac:dyDescent="0.3">
      <c r="A66" s="52"/>
      <c r="B66" s="46"/>
      <c r="C66" s="47"/>
      <c r="D66" s="49" t="s">
        <v>118</v>
      </c>
      <c r="E66" s="84">
        <f>SUM(E60:E65)</f>
        <v>0</v>
      </c>
    </row>
    <row r="67" spans="1:5" ht="13" customHeight="1" x14ac:dyDescent="0.25">
      <c r="A67" s="35">
        <v>52</v>
      </c>
      <c r="B67" s="9" t="s">
        <v>119</v>
      </c>
      <c r="C67" s="40" t="s">
        <v>95</v>
      </c>
      <c r="D67" s="54" t="s">
        <v>65</v>
      </c>
      <c r="E67" s="87">
        <v>0</v>
      </c>
    </row>
    <row r="68" spans="1:5" ht="13" customHeight="1" x14ac:dyDescent="0.25">
      <c r="A68" s="34">
        <v>53</v>
      </c>
      <c r="B68" s="7" t="s">
        <v>120</v>
      </c>
      <c r="C68" s="38" t="s">
        <v>95</v>
      </c>
      <c r="D68" s="41" t="s">
        <v>65</v>
      </c>
      <c r="E68" s="81">
        <v>0</v>
      </c>
    </row>
    <row r="69" spans="1:5" ht="13" customHeight="1" x14ac:dyDescent="0.25">
      <c r="A69" s="35">
        <v>54</v>
      </c>
      <c r="B69" s="9" t="s">
        <v>121</v>
      </c>
      <c r="C69" s="40" t="s">
        <v>95</v>
      </c>
      <c r="D69" s="54" t="s">
        <v>65</v>
      </c>
      <c r="E69" s="87">
        <v>0</v>
      </c>
    </row>
    <row r="70" spans="1:5" ht="13" customHeight="1" x14ac:dyDescent="0.25">
      <c r="A70" s="34">
        <v>55</v>
      </c>
      <c r="B70" s="5" t="s">
        <v>122</v>
      </c>
      <c r="C70" s="24" t="s">
        <v>96</v>
      </c>
      <c r="D70" s="43" t="s">
        <v>65</v>
      </c>
      <c r="E70" s="83">
        <v>0</v>
      </c>
    </row>
    <row r="71" spans="1:5" ht="13" customHeight="1" x14ac:dyDescent="0.25">
      <c r="A71" s="13">
        <v>56</v>
      </c>
      <c r="B71" s="9" t="s">
        <v>123</v>
      </c>
      <c r="C71" s="40" t="s">
        <v>94</v>
      </c>
      <c r="D71" s="54" t="s">
        <v>65</v>
      </c>
      <c r="E71" s="87">
        <v>0</v>
      </c>
    </row>
    <row r="72" spans="1:5" ht="13" customHeight="1" x14ac:dyDescent="0.25">
      <c r="A72" s="44">
        <v>57</v>
      </c>
      <c r="B72" s="5" t="s">
        <v>7</v>
      </c>
      <c r="C72" s="24" t="s">
        <v>95</v>
      </c>
      <c r="D72" s="43" t="s">
        <v>65</v>
      </c>
      <c r="E72" s="83">
        <v>0</v>
      </c>
    </row>
    <row r="73" spans="1:5" ht="13" customHeight="1" x14ac:dyDescent="0.3">
      <c r="A73" s="36"/>
      <c r="B73" s="37"/>
      <c r="C73" s="37"/>
      <c r="D73" s="21" t="s">
        <v>3</v>
      </c>
      <c r="E73" s="88">
        <f>SUM(E67:E72)</f>
        <v>0</v>
      </c>
    </row>
    <row r="74" spans="1:5" ht="13" customHeight="1" x14ac:dyDescent="0.25">
      <c r="E74" s="89"/>
    </row>
    <row r="75" spans="1:5" ht="13" customHeight="1" x14ac:dyDescent="0.3">
      <c r="A75" s="58"/>
      <c r="B75" s="59"/>
      <c r="C75" s="59"/>
      <c r="D75" s="60" t="s">
        <v>130</v>
      </c>
      <c r="E75" s="86">
        <f>E12+E16+E22+E40+E46+E59+E66+E73</f>
        <v>0</v>
      </c>
    </row>
  </sheetData>
  <sheetProtection selectLockedCells="1" selectUnlockedCells="1"/>
  <mergeCells count="1">
    <mergeCell ref="A2:E2"/>
  </mergeCells>
  <phoneticPr fontId="7" type="noConversion"/>
  <printOptions horizontalCentered="1" verticalCentered="1"/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30"/>
  <sheetViews>
    <sheetView workbookViewId="0"/>
  </sheetViews>
  <sheetFormatPr baseColWidth="10" defaultColWidth="11.453125" defaultRowHeight="13" customHeight="1" x14ac:dyDescent="0.25"/>
  <cols>
    <col min="1" max="1" width="10.54296875" style="1" customWidth="1"/>
    <col min="2" max="2" width="22.54296875" style="1" customWidth="1"/>
    <col min="3" max="4" width="12.54296875" style="1" customWidth="1"/>
    <col min="5" max="5" width="14.54296875" style="1" customWidth="1"/>
    <col min="6" max="6" width="13.54296875" style="1" customWidth="1"/>
    <col min="7" max="16384" width="11.453125" style="1"/>
  </cols>
  <sheetData>
    <row r="2" spans="1:6" ht="18" customHeight="1" x14ac:dyDescent="0.4">
      <c r="A2" s="146" t="s">
        <v>131</v>
      </c>
      <c r="B2" s="147"/>
      <c r="C2" s="148"/>
      <c r="D2" s="148"/>
      <c r="E2" s="148"/>
      <c r="F2" s="149"/>
    </row>
    <row r="4" spans="1:6" ht="13" customHeight="1" x14ac:dyDescent="0.3">
      <c r="A4" s="15" t="s">
        <v>81</v>
      </c>
      <c r="B4" s="16" t="s">
        <v>60</v>
      </c>
      <c r="C4" s="16" t="s">
        <v>135</v>
      </c>
      <c r="D4" s="16" t="s">
        <v>61</v>
      </c>
      <c r="E4" s="16" t="s">
        <v>62</v>
      </c>
      <c r="F4" s="17" t="s">
        <v>63</v>
      </c>
    </row>
    <row r="5" spans="1:6" ht="13" customHeight="1" x14ac:dyDescent="0.35">
      <c r="A5" s="28">
        <v>1</v>
      </c>
      <c r="B5" s="103" t="s">
        <v>133</v>
      </c>
      <c r="C5" s="61" t="s">
        <v>65</v>
      </c>
      <c r="D5" s="68">
        <v>0</v>
      </c>
      <c r="E5" s="61">
        <v>10</v>
      </c>
      <c r="F5" s="73">
        <f t="shared" ref="F5:F28" si="0">D5/E5</f>
        <v>0</v>
      </c>
    </row>
    <row r="6" spans="1:6" ht="13" customHeight="1" x14ac:dyDescent="0.35">
      <c r="A6" s="12">
        <v>2</v>
      </c>
      <c r="B6" s="104" t="s">
        <v>134</v>
      </c>
      <c r="C6" s="25" t="s">
        <v>65</v>
      </c>
      <c r="D6" s="69">
        <v>0</v>
      </c>
      <c r="E6" s="25">
        <v>5</v>
      </c>
      <c r="F6" s="74">
        <f t="shared" si="0"/>
        <v>0</v>
      </c>
    </row>
    <row r="7" spans="1:6" ht="13" customHeight="1" x14ac:dyDescent="0.35">
      <c r="A7" s="106">
        <v>3</v>
      </c>
      <c r="B7" s="65" t="s">
        <v>64</v>
      </c>
      <c r="C7" s="26" t="s">
        <v>65</v>
      </c>
      <c r="D7" s="70">
        <v>0</v>
      </c>
      <c r="E7" s="26">
        <v>15</v>
      </c>
      <c r="F7" s="75">
        <f t="shared" si="0"/>
        <v>0</v>
      </c>
    </row>
    <row r="8" spans="1:6" ht="13" customHeight="1" x14ac:dyDescent="0.35">
      <c r="A8" s="107">
        <v>4</v>
      </c>
      <c r="B8" s="64" t="s">
        <v>66</v>
      </c>
      <c r="C8" s="25" t="s">
        <v>65</v>
      </c>
      <c r="D8" s="69">
        <v>0</v>
      </c>
      <c r="E8" s="25">
        <v>10</v>
      </c>
      <c r="F8" s="74">
        <f t="shared" si="0"/>
        <v>0</v>
      </c>
    </row>
    <row r="9" spans="1:6" ht="13" customHeight="1" x14ac:dyDescent="0.25">
      <c r="A9" s="106">
        <v>5</v>
      </c>
      <c r="B9" s="65" t="s">
        <v>67</v>
      </c>
      <c r="C9" s="23" t="s">
        <v>65</v>
      </c>
      <c r="D9" s="71">
        <v>0</v>
      </c>
      <c r="E9" s="26">
        <v>10</v>
      </c>
      <c r="F9" s="76">
        <f t="shared" si="0"/>
        <v>0</v>
      </c>
    </row>
    <row r="10" spans="1:6" ht="13" customHeight="1" x14ac:dyDescent="0.35">
      <c r="A10" s="107">
        <v>6</v>
      </c>
      <c r="B10" s="64" t="s">
        <v>68</v>
      </c>
      <c r="C10" s="25" t="s">
        <v>65</v>
      </c>
      <c r="D10" s="69">
        <v>0</v>
      </c>
      <c r="E10" s="25">
        <v>10</v>
      </c>
      <c r="F10" s="74">
        <f t="shared" si="0"/>
        <v>0</v>
      </c>
    </row>
    <row r="11" spans="1:6" ht="13" customHeight="1" x14ac:dyDescent="0.25">
      <c r="A11" s="106">
        <v>7</v>
      </c>
      <c r="B11" s="65" t="s">
        <v>69</v>
      </c>
      <c r="C11" s="26" t="s">
        <v>65</v>
      </c>
      <c r="D11" s="71">
        <v>0</v>
      </c>
      <c r="E11" s="26">
        <v>10</v>
      </c>
      <c r="F11" s="76">
        <f t="shared" si="0"/>
        <v>0</v>
      </c>
    </row>
    <row r="12" spans="1:6" ht="13" customHeight="1" x14ac:dyDescent="0.35">
      <c r="A12" s="107">
        <v>8</v>
      </c>
      <c r="B12" s="64" t="s">
        <v>70</v>
      </c>
      <c r="C12" s="25" t="s">
        <v>65</v>
      </c>
      <c r="D12" s="69">
        <v>0</v>
      </c>
      <c r="E12" s="25">
        <v>10</v>
      </c>
      <c r="F12" s="74">
        <f t="shared" si="0"/>
        <v>0</v>
      </c>
    </row>
    <row r="13" spans="1:6" ht="13" customHeight="1" x14ac:dyDescent="0.25">
      <c r="A13" s="106">
        <v>9</v>
      </c>
      <c r="B13" s="65" t="s">
        <v>71</v>
      </c>
      <c r="C13" s="26" t="s">
        <v>65</v>
      </c>
      <c r="D13" s="71">
        <v>0</v>
      </c>
      <c r="E13" s="26">
        <v>10</v>
      </c>
      <c r="F13" s="76">
        <f t="shared" si="0"/>
        <v>0</v>
      </c>
    </row>
    <row r="14" spans="1:6" ht="13" customHeight="1" x14ac:dyDescent="0.35">
      <c r="A14" s="107">
        <v>10</v>
      </c>
      <c r="B14" s="64" t="s">
        <v>72</v>
      </c>
      <c r="C14" s="25" t="s">
        <v>65</v>
      </c>
      <c r="D14" s="69">
        <v>0</v>
      </c>
      <c r="E14" s="25">
        <v>12</v>
      </c>
      <c r="F14" s="74">
        <f t="shared" si="0"/>
        <v>0</v>
      </c>
    </row>
    <row r="15" spans="1:6" ht="13" customHeight="1" x14ac:dyDescent="0.25">
      <c r="A15" s="106">
        <v>11</v>
      </c>
      <c r="B15" s="65" t="s">
        <v>73</v>
      </c>
      <c r="C15" s="26" t="s">
        <v>65</v>
      </c>
      <c r="D15" s="71">
        <v>0</v>
      </c>
      <c r="E15" s="26">
        <v>5</v>
      </c>
      <c r="F15" s="76">
        <f t="shared" si="0"/>
        <v>0</v>
      </c>
    </row>
    <row r="16" spans="1:6" ht="13" customHeight="1" x14ac:dyDescent="0.25">
      <c r="A16" s="34">
        <v>12</v>
      </c>
      <c r="B16" s="105" t="s">
        <v>132</v>
      </c>
      <c r="C16" s="27" t="s">
        <v>65</v>
      </c>
      <c r="D16" s="72">
        <v>0</v>
      </c>
      <c r="E16" s="27">
        <v>5</v>
      </c>
      <c r="F16" s="77">
        <f t="shared" si="0"/>
        <v>0</v>
      </c>
    </row>
    <row r="17" spans="1:6" ht="13" customHeight="1" x14ac:dyDescent="0.35">
      <c r="A17" s="106">
        <v>13</v>
      </c>
      <c r="B17" s="65" t="s">
        <v>74</v>
      </c>
      <c r="C17" s="26" t="s">
        <v>65</v>
      </c>
      <c r="D17" s="70">
        <v>0</v>
      </c>
      <c r="E17" s="26">
        <v>10</v>
      </c>
      <c r="F17" s="75">
        <f t="shared" si="0"/>
        <v>0</v>
      </c>
    </row>
    <row r="18" spans="1:6" ht="13" customHeight="1" x14ac:dyDescent="0.35">
      <c r="A18" s="108">
        <v>14</v>
      </c>
      <c r="B18" s="62" t="s">
        <v>75</v>
      </c>
      <c r="C18" s="63" t="s">
        <v>65</v>
      </c>
      <c r="D18" s="67">
        <v>0</v>
      </c>
      <c r="E18" s="63">
        <v>10</v>
      </c>
      <c r="F18" s="78">
        <f t="shared" si="0"/>
        <v>0</v>
      </c>
    </row>
    <row r="19" spans="1:6" ht="13" customHeight="1" x14ac:dyDescent="0.35">
      <c r="A19" s="11">
        <v>15</v>
      </c>
      <c r="B19" s="66" t="s">
        <v>138</v>
      </c>
      <c r="C19" s="23" t="s">
        <v>65</v>
      </c>
      <c r="D19" s="70">
        <v>0</v>
      </c>
      <c r="E19" s="23">
        <v>1</v>
      </c>
      <c r="F19" s="75">
        <f t="shared" si="0"/>
        <v>0</v>
      </c>
    </row>
    <row r="20" spans="1:6" ht="13" customHeight="1" x14ac:dyDescent="0.35">
      <c r="A20" s="118">
        <v>16</v>
      </c>
      <c r="B20" s="119" t="s">
        <v>139</v>
      </c>
      <c r="C20" s="120" t="s">
        <v>65</v>
      </c>
      <c r="D20" s="121">
        <v>0</v>
      </c>
      <c r="E20" s="120">
        <v>1</v>
      </c>
      <c r="F20" s="122">
        <f t="shared" si="0"/>
        <v>0</v>
      </c>
    </row>
    <row r="21" spans="1:6" ht="13" customHeight="1" x14ac:dyDescent="0.35">
      <c r="A21" s="11">
        <v>17</v>
      </c>
      <c r="B21" s="66" t="s">
        <v>140</v>
      </c>
      <c r="C21" s="23" t="s">
        <v>65</v>
      </c>
      <c r="D21" s="70">
        <v>0</v>
      </c>
      <c r="E21" s="23">
        <v>1</v>
      </c>
      <c r="F21" s="75">
        <f t="shared" si="0"/>
        <v>0</v>
      </c>
    </row>
    <row r="22" spans="1:6" ht="13" customHeight="1" x14ac:dyDescent="0.35">
      <c r="A22" s="118">
        <v>18</v>
      </c>
      <c r="B22" s="119" t="s">
        <v>141</v>
      </c>
      <c r="C22" s="120" t="s">
        <v>65</v>
      </c>
      <c r="D22" s="121">
        <v>0</v>
      </c>
      <c r="E22" s="120">
        <v>1</v>
      </c>
      <c r="F22" s="122">
        <f t="shared" si="0"/>
        <v>0</v>
      </c>
    </row>
    <row r="23" spans="1:6" ht="13" customHeight="1" x14ac:dyDescent="0.35">
      <c r="A23" s="11">
        <v>19</v>
      </c>
      <c r="B23" s="66" t="s">
        <v>142</v>
      </c>
      <c r="C23" s="23" t="s">
        <v>65</v>
      </c>
      <c r="D23" s="70">
        <v>0</v>
      </c>
      <c r="E23" s="23">
        <v>1</v>
      </c>
      <c r="F23" s="75">
        <f t="shared" si="0"/>
        <v>0</v>
      </c>
    </row>
    <row r="24" spans="1:6" ht="13" customHeight="1" x14ac:dyDescent="0.35">
      <c r="A24" s="118">
        <v>20</v>
      </c>
      <c r="B24" s="119" t="s">
        <v>10</v>
      </c>
      <c r="C24" s="120" t="s">
        <v>76</v>
      </c>
      <c r="D24" s="121">
        <v>0</v>
      </c>
      <c r="E24" s="123">
        <v>1</v>
      </c>
      <c r="F24" s="122">
        <f t="shared" si="0"/>
        <v>0</v>
      </c>
    </row>
    <row r="25" spans="1:6" ht="13" customHeight="1" x14ac:dyDescent="0.35">
      <c r="A25" s="53">
        <v>21</v>
      </c>
      <c r="B25" s="114" t="s">
        <v>77</v>
      </c>
      <c r="C25" s="40" t="s">
        <v>76</v>
      </c>
      <c r="D25" s="115">
        <v>0</v>
      </c>
      <c r="E25" s="116">
        <v>1</v>
      </c>
      <c r="F25" s="117">
        <f t="shared" si="0"/>
        <v>0</v>
      </c>
    </row>
    <row r="26" spans="1:6" ht="13" customHeight="1" x14ac:dyDescent="0.35">
      <c r="A26" s="118">
        <v>22</v>
      </c>
      <c r="B26" s="119" t="s">
        <v>119</v>
      </c>
      <c r="C26" s="120" t="s">
        <v>65</v>
      </c>
      <c r="D26" s="121">
        <v>0</v>
      </c>
      <c r="E26" s="123">
        <v>1</v>
      </c>
      <c r="F26" s="122">
        <f t="shared" si="0"/>
        <v>0</v>
      </c>
    </row>
    <row r="27" spans="1:6" ht="13" customHeight="1" x14ac:dyDescent="0.35">
      <c r="A27" s="53">
        <v>23</v>
      </c>
      <c r="B27" s="114" t="s">
        <v>120</v>
      </c>
      <c r="C27" s="40" t="s">
        <v>65</v>
      </c>
      <c r="D27" s="115">
        <v>0</v>
      </c>
      <c r="E27" s="116">
        <v>1</v>
      </c>
      <c r="F27" s="117">
        <f t="shared" si="0"/>
        <v>0</v>
      </c>
    </row>
    <row r="28" spans="1:6" ht="13" customHeight="1" x14ac:dyDescent="0.25">
      <c r="A28" s="31">
        <v>24</v>
      </c>
      <c r="B28" s="124" t="s">
        <v>121</v>
      </c>
      <c r="C28" s="125" t="s">
        <v>65</v>
      </c>
      <c r="D28" s="126">
        <v>0</v>
      </c>
      <c r="E28" s="127">
        <v>1</v>
      </c>
      <c r="F28" s="128">
        <f t="shared" si="0"/>
        <v>0</v>
      </c>
    </row>
    <row r="29" spans="1:6" ht="13" customHeight="1" x14ac:dyDescent="0.3">
      <c r="A29" s="109" t="s">
        <v>78</v>
      </c>
      <c r="B29" s="110"/>
      <c r="C29" s="110"/>
      <c r="D29" s="111">
        <f>SUM(D5:D18)</f>
        <v>0</v>
      </c>
      <c r="E29" s="112" t="s">
        <v>136</v>
      </c>
      <c r="F29" s="113">
        <f>SUM(F5:F28)</f>
        <v>0</v>
      </c>
    </row>
    <row r="30" spans="1:6" ht="13" customHeight="1" x14ac:dyDescent="0.3">
      <c r="A30" s="36"/>
      <c r="B30" s="37"/>
      <c r="C30" s="37"/>
      <c r="D30" s="37"/>
      <c r="E30" s="20" t="s">
        <v>137</v>
      </c>
      <c r="F30" s="79">
        <f>F29/12</f>
        <v>0</v>
      </c>
    </row>
  </sheetData>
  <sheetProtection selectLockedCells="1" selectUnlockedCells="1"/>
  <mergeCells count="1">
    <mergeCell ref="A2:F2"/>
  </mergeCells>
  <printOptions horizontalCentered="1" verticalCentered="1"/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0"/>
  <sheetViews>
    <sheetView workbookViewId="0"/>
  </sheetViews>
  <sheetFormatPr baseColWidth="10" defaultColWidth="11.453125" defaultRowHeight="13" customHeight="1" x14ac:dyDescent="0.35"/>
  <cols>
    <col min="1" max="1" width="17.7265625" style="129" customWidth="1"/>
    <col min="2" max="2" width="15.7265625" style="129" customWidth="1"/>
    <col min="3" max="3" width="5.7265625" style="129" customWidth="1"/>
    <col min="4" max="4" width="17.7265625" style="129" customWidth="1"/>
    <col min="5" max="5" width="15.7265625" style="129" customWidth="1"/>
    <col min="6" max="16384" width="11.453125" style="129"/>
  </cols>
  <sheetData>
    <row r="2" spans="1:5" ht="18" customHeight="1" x14ac:dyDescent="0.4">
      <c r="A2" s="150" t="s">
        <v>170</v>
      </c>
      <c r="B2" s="151"/>
      <c r="C2" s="151"/>
      <c r="D2" s="151"/>
      <c r="E2" s="152"/>
    </row>
    <row r="4" spans="1:5" ht="13" customHeight="1" x14ac:dyDescent="0.35">
      <c r="A4" s="153" t="s">
        <v>145</v>
      </c>
      <c r="B4" s="154"/>
      <c r="C4" s="130"/>
      <c r="D4" s="155" t="s">
        <v>146</v>
      </c>
      <c r="E4" s="156"/>
    </row>
    <row r="5" spans="1:5" ht="13" customHeight="1" x14ac:dyDescent="0.35">
      <c r="A5" s="135" t="s">
        <v>143</v>
      </c>
      <c r="B5" s="136">
        <f>SUM(B6:B12)</f>
        <v>0</v>
      </c>
      <c r="C5" s="131"/>
      <c r="D5" s="135" t="s">
        <v>147</v>
      </c>
      <c r="E5" s="139">
        <f>B5+B14-E12</f>
        <v>0</v>
      </c>
    </row>
    <row r="6" spans="1:5" ht="13" customHeight="1" x14ac:dyDescent="0.35">
      <c r="A6" s="140" t="s">
        <v>154</v>
      </c>
      <c r="B6" s="141">
        <v>0</v>
      </c>
      <c r="C6" s="132"/>
      <c r="D6" s="140"/>
      <c r="E6" s="141"/>
    </row>
    <row r="7" spans="1:5" ht="13" customHeight="1" x14ac:dyDescent="0.35">
      <c r="A7" s="137" t="s">
        <v>160</v>
      </c>
      <c r="B7" s="138">
        <v>0</v>
      </c>
      <c r="C7" s="132"/>
      <c r="D7" s="137"/>
      <c r="E7" s="138"/>
    </row>
    <row r="8" spans="1:5" ht="13" customHeight="1" x14ac:dyDescent="0.35">
      <c r="A8" s="140" t="s">
        <v>164</v>
      </c>
      <c r="B8" s="141">
        <v>0</v>
      </c>
      <c r="C8" s="132"/>
      <c r="D8" s="140"/>
      <c r="E8" s="141"/>
    </row>
    <row r="9" spans="1:5" ht="13" customHeight="1" x14ac:dyDescent="0.35">
      <c r="A9" s="137" t="s">
        <v>165</v>
      </c>
      <c r="B9" s="138">
        <v>0</v>
      </c>
      <c r="C9" s="132"/>
      <c r="D9" s="137"/>
      <c r="E9" s="138"/>
    </row>
    <row r="10" spans="1:5" ht="13" customHeight="1" x14ac:dyDescent="0.35">
      <c r="A10" s="140" t="s">
        <v>108</v>
      </c>
      <c r="B10" s="141">
        <v>0</v>
      </c>
      <c r="C10" s="132"/>
      <c r="D10" s="140"/>
      <c r="E10" s="141"/>
    </row>
    <row r="11" spans="1:5" ht="13" customHeight="1" x14ac:dyDescent="0.35">
      <c r="A11" s="137" t="s">
        <v>169</v>
      </c>
      <c r="B11" s="138">
        <v>0</v>
      </c>
      <c r="C11" s="132"/>
      <c r="D11" s="137"/>
      <c r="E11" s="138"/>
    </row>
    <row r="12" spans="1:5" ht="13" customHeight="1" x14ac:dyDescent="0.35">
      <c r="A12" s="140" t="s">
        <v>3</v>
      </c>
      <c r="B12" s="141">
        <v>0</v>
      </c>
      <c r="C12" s="132"/>
      <c r="D12" s="142" t="s">
        <v>148</v>
      </c>
      <c r="E12" s="143">
        <f>SUM(E13:E20)</f>
        <v>0</v>
      </c>
    </row>
    <row r="13" spans="1:5" ht="13" customHeight="1" x14ac:dyDescent="0.35">
      <c r="A13" s="137"/>
      <c r="B13" s="138"/>
      <c r="C13" s="132"/>
      <c r="D13" s="137" t="s">
        <v>149</v>
      </c>
      <c r="E13" s="138">
        <v>0</v>
      </c>
    </row>
    <row r="14" spans="1:5" ht="13" customHeight="1" x14ac:dyDescent="0.35">
      <c r="A14" s="142" t="s">
        <v>144</v>
      </c>
      <c r="B14" s="143">
        <f>SUM(B15:B20)</f>
        <v>0</v>
      </c>
      <c r="C14" s="133"/>
      <c r="D14" s="140" t="s">
        <v>150</v>
      </c>
      <c r="E14" s="141">
        <v>0</v>
      </c>
    </row>
    <row r="15" spans="1:5" ht="13" customHeight="1" x14ac:dyDescent="0.35">
      <c r="A15" s="137" t="s">
        <v>155</v>
      </c>
      <c r="B15" s="138">
        <v>0</v>
      </c>
      <c r="C15" s="132"/>
      <c r="D15" s="137" t="s">
        <v>151</v>
      </c>
      <c r="E15" s="138">
        <v>0</v>
      </c>
    </row>
    <row r="16" spans="1:5" ht="13" customHeight="1" x14ac:dyDescent="0.35">
      <c r="A16" s="140" t="s">
        <v>156</v>
      </c>
      <c r="B16" s="141">
        <v>0</v>
      </c>
      <c r="C16" s="132"/>
      <c r="D16" s="140" t="s">
        <v>161</v>
      </c>
      <c r="E16" s="141">
        <v>0</v>
      </c>
    </row>
    <row r="17" spans="1:5" ht="13" customHeight="1" x14ac:dyDescent="0.35">
      <c r="A17" s="137" t="s">
        <v>157</v>
      </c>
      <c r="B17" s="138">
        <v>0</v>
      </c>
      <c r="C17" s="132"/>
      <c r="D17" s="137" t="s">
        <v>162</v>
      </c>
      <c r="E17" s="138">
        <v>0</v>
      </c>
    </row>
    <row r="18" spans="1:5" ht="13" customHeight="1" x14ac:dyDescent="0.35">
      <c r="A18" s="140" t="s">
        <v>158</v>
      </c>
      <c r="B18" s="141">
        <v>0</v>
      </c>
      <c r="C18" s="132"/>
      <c r="D18" s="140" t="s">
        <v>166</v>
      </c>
      <c r="E18" s="141">
        <v>0</v>
      </c>
    </row>
    <row r="19" spans="1:5" ht="13" customHeight="1" x14ac:dyDescent="0.35">
      <c r="A19" s="137" t="s">
        <v>163</v>
      </c>
      <c r="B19" s="138">
        <v>0</v>
      </c>
      <c r="C19" s="132"/>
      <c r="D19" s="137" t="s">
        <v>167</v>
      </c>
      <c r="E19" s="138">
        <v>0</v>
      </c>
    </row>
    <row r="20" spans="1:5" ht="13" customHeight="1" x14ac:dyDescent="0.35">
      <c r="A20" s="144" t="s">
        <v>159</v>
      </c>
      <c r="B20" s="145">
        <v>0</v>
      </c>
      <c r="C20" s="134"/>
      <c r="D20" s="144" t="s">
        <v>168</v>
      </c>
      <c r="E20" s="145">
        <v>0</v>
      </c>
    </row>
  </sheetData>
  <mergeCells count="3">
    <mergeCell ref="A2:E2"/>
    <mergeCell ref="A4:B4"/>
    <mergeCell ref="D4:E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Einnahmen</vt:lpstr>
      <vt:lpstr>Ausgaben</vt:lpstr>
      <vt:lpstr>Abschreibung</vt:lpstr>
      <vt:lpstr>Vermögen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Bares ist Wahres</dc:creator>
  <cp:lastModifiedBy>Nur Bares ist Wahres</cp:lastModifiedBy>
  <dcterms:created xsi:type="dcterms:W3CDTF">2015-06-05T18:19:34Z</dcterms:created>
  <dcterms:modified xsi:type="dcterms:W3CDTF">2021-04-21T16:55:19Z</dcterms:modified>
</cp:coreProperties>
</file>